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iler" sheetId="1" state="visible" r:id="rId1"/>
    <sheet xmlns:r="http://schemas.openxmlformats.org/officeDocument/2006/relationships" name="Hareketle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 &quot;₺&quot;;-#,##0 &quot;₺&quot;;&quot;-&quot;"/>
    <numFmt numFmtId="165" formatCode="yyyy-mm-dd"/>
    <numFmt numFmtId="166" formatCode="dd.mm.yyyy"/>
  </numFmts>
  <fonts count="5">
    <font>
      <name val="Calibri"/>
      <family val="2"/>
      <color theme="1"/>
      <sz val="11"/>
      <scheme val="minor"/>
    </font>
    <font>
      <name val="Arial"/>
      <b val="1"/>
      <color rgb="000F1D33"/>
      <sz val="14"/>
    </font>
    <font>
      <name val="Arial"/>
      <i val="1"/>
      <color rgb="005F6B7F"/>
      <sz val="9"/>
    </font>
    <font>
      <name val="Arial"/>
      <b val="1"/>
      <color rgb="00FFFFFF"/>
      <sz val="10"/>
    </font>
    <font>
      <name val="Arial"/>
      <color rgb="000F1D33"/>
      <sz val="10"/>
    </font>
  </fonts>
  <fills count="4">
    <fill>
      <patternFill/>
    </fill>
    <fill>
      <patternFill patternType="gray125"/>
    </fill>
    <fill>
      <patternFill patternType="solid">
        <fgColor rgb="001D3557"/>
      </patternFill>
    </fill>
    <fill>
      <patternFill patternType="solid">
        <fgColor rgb="00FFF2B3"/>
      </patternFill>
    </fill>
  </fills>
  <borders count="2">
    <border>
      <left/>
      <right/>
      <top/>
      <bottom/>
      <diagonal/>
    </border>
    <border>
      <left style="thin">
        <color rgb="00CDD3DD"/>
      </left>
      <right style="thin">
        <color rgb="00CDD3DD"/>
      </right>
      <top style="thin">
        <color rgb="00CDD3DD"/>
      </top>
      <bottom style="thin">
        <color rgb="00CDD3DD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164" fontId="4" fillId="0" borderId="1" pivotButton="0" quotePrefix="0" xfId="0"/>
    <xf numFmtId="0" fontId="4" fillId="0" borderId="1" pivotButton="0" quotePrefix="0" xfId="0"/>
    <xf numFmtId="166" fontId="4" fillId="3" borderId="1" pivotButton="0" quotePrefix="0" xfId="0"/>
    <xf numFmtId="164" fontId="4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  <col width="8" customWidth="1" min="8" max="8"/>
  </cols>
  <sheetData>
    <row r="1">
      <c r="A1" s="1" t="inlineStr">
        <is>
          <t>Cari listesi</t>
        </is>
      </c>
    </row>
    <row r="2">
      <c r="A2" s="2" t="inlineStr">
        <is>
          <t>Her müşteriyi ve tedarikçiyi bir kez yazın. Bakiye "Hareketler" sayfasından hesaplanır; B borç, A alacak bakiyesidir.</t>
        </is>
      </c>
    </row>
    <row r="3">
      <c r="A3" s="2" t="inlineStr">
        <is>
          <t>Sarı hücreleri doldurun; beyaz hücreler formüldür, kendiliğinden hesaplanır. Örnek satırları silip kendi kayıtlarınızı yazabilirsiniz. Şablon: jetkur.com</t>
        </is>
      </c>
    </row>
    <row r="5" ht="30" customHeight="1">
      <c r="A5" s="3" t="inlineStr">
        <is>
          <t>Cari</t>
        </is>
      </c>
      <c r="B5" s="3" t="inlineStr">
        <is>
          <t>Tür</t>
        </is>
      </c>
      <c r="C5" s="3" t="inlineStr">
        <is>
          <t>Telefon</t>
        </is>
      </c>
      <c r="D5" s="3" t="inlineStr">
        <is>
          <t>Ödeme günü</t>
        </is>
      </c>
      <c r="E5" s="3" t="inlineStr">
        <is>
          <t>Toplam borç</t>
        </is>
      </c>
      <c r="F5" s="3" t="inlineStr">
        <is>
          <t>Toplam alacak</t>
        </is>
      </c>
      <c r="G5" s="3" t="inlineStr">
        <is>
          <t>Bakiye</t>
        </is>
      </c>
      <c r="H5" s="3" t="inlineStr">
        <is>
          <t>B / A</t>
        </is>
      </c>
    </row>
    <row r="6">
      <c r="A6" s="4" t="inlineStr">
        <is>
          <t>Örnek Yapı Ltd. Şti.</t>
        </is>
      </c>
      <c r="B6" s="4" t="inlineStr">
        <is>
          <t>Müşteri</t>
        </is>
      </c>
      <c r="C6" s="4" t="inlineStr"/>
      <c r="D6" s="4" t="inlineStr">
        <is>
          <t>Her ayın 15'i</t>
        </is>
      </c>
      <c r="E6" s="5">
        <f>IF(A6="","",SUMIFS(Hareketler!$D$6:$D$205,Hareketler!$B$6:$B$205,A6))</f>
        <v/>
      </c>
      <c r="F6" s="5">
        <f>IF(A6="","",SUMIFS(Hareketler!$E$6:$E$205,Hareketler!$B$6:$B$205,A6))</f>
        <v/>
      </c>
      <c r="G6" s="5">
        <f>IF(A6="","",ABS(E6-F6))</f>
        <v/>
      </c>
      <c r="H6" s="6">
        <f>IF(A6="","",IF(E6&gt;F6,"B",IF(E6&lt;F6,"A","-")))</f>
        <v/>
      </c>
    </row>
    <row r="7">
      <c r="A7" s="4" t="inlineStr">
        <is>
          <t>Örnek Kozmetik</t>
        </is>
      </c>
      <c r="B7" s="4" t="inlineStr">
        <is>
          <t>Tedarikçi</t>
        </is>
      </c>
      <c r="C7" s="4" t="inlineStr"/>
      <c r="D7" s="4" t="inlineStr">
        <is>
          <t>30 gün vade</t>
        </is>
      </c>
      <c r="E7" s="5">
        <f>IF(A7="","",SUMIFS(Hareketler!$D$6:$D$205,Hareketler!$B$6:$B$205,A7))</f>
        <v/>
      </c>
      <c r="F7" s="5">
        <f>IF(A7="","",SUMIFS(Hareketler!$E$6:$E$205,Hareketler!$B$6:$B$205,A7))</f>
        <v/>
      </c>
      <c r="G7" s="5">
        <f>IF(A7="","",ABS(E7-F7))</f>
        <v/>
      </c>
      <c r="H7" s="6">
        <f>IF(A7="","",IF(E7&gt;F7,"B",IF(E7&lt;F7,"A","-")))</f>
        <v/>
      </c>
    </row>
    <row r="8">
      <c r="A8" s="4" t="n"/>
      <c r="B8" s="4" t="n"/>
      <c r="C8" s="4" t="n"/>
      <c r="D8" s="4" t="n"/>
      <c r="E8" s="5">
        <f>IF(A8="","",SUMIFS(Hareketler!$D$6:$D$205,Hareketler!$B$6:$B$205,A8))</f>
        <v/>
      </c>
      <c r="F8" s="5">
        <f>IF(A8="","",SUMIFS(Hareketler!$E$6:$E$205,Hareketler!$B$6:$B$205,A8))</f>
        <v/>
      </c>
      <c r="G8" s="5">
        <f>IF(A8="","",ABS(E8-F8))</f>
        <v/>
      </c>
      <c r="H8" s="6">
        <f>IF(A8="","",IF(E8&gt;F8,"B",IF(E8&lt;F8,"A","-")))</f>
        <v/>
      </c>
    </row>
    <row r="9">
      <c r="A9" s="4" t="n"/>
      <c r="B9" s="4" t="n"/>
      <c r="C9" s="4" t="n"/>
      <c r="D9" s="4" t="n"/>
      <c r="E9" s="5">
        <f>IF(A9="","",SUMIFS(Hareketler!$D$6:$D$205,Hareketler!$B$6:$B$205,A9))</f>
        <v/>
      </c>
      <c r="F9" s="5">
        <f>IF(A9="","",SUMIFS(Hareketler!$E$6:$E$205,Hareketler!$B$6:$B$205,A9))</f>
        <v/>
      </c>
      <c r="G9" s="5">
        <f>IF(A9="","",ABS(E9-F9))</f>
        <v/>
      </c>
      <c r="H9" s="6">
        <f>IF(A9="","",IF(E9&gt;F9,"B",IF(E9&lt;F9,"A","-")))</f>
        <v/>
      </c>
    </row>
    <row r="10">
      <c r="A10" s="4" t="n"/>
      <c r="B10" s="4" t="n"/>
      <c r="C10" s="4" t="n"/>
      <c r="D10" s="4" t="n"/>
      <c r="E10" s="5">
        <f>IF(A10="","",SUMIFS(Hareketler!$D$6:$D$205,Hareketler!$B$6:$B$205,A10))</f>
        <v/>
      </c>
      <c r="F10" s="5">
        <f>IF(A10="","",SUMIFS(Hareketler!$E$6:$E$205,Hareketler!$B$6:$B$205,A10))</f>
        <v/>
      </c>
      <c r="G10" s="5">
        <f>IF(A10="","",ABS(E10-F10))</f>
        <v/>
      </c>
      <c r="H10" s="6">
        <f>IF(A10="","",IF(E10&gt;F10,"B",IF(E10&lt;F10,"A","-")))</f>
        <v/>
      </c>
    </row>
    <row r="11">
      <c r="A11" s="4" t="n"/>
      <c r="B11" s="4" t="n"/>
      <c r="C11" s="4" t="n"/>
      <c r="D11" s="4" t="n"/>
      <c r="E11" s="5">
        <f>IF(A11="","",SUMIFS(Hareketler!$D$6:$D$205,Hareketler!$B$6:$B$205,A11))</f>
        <v/>
      </c>
      <c r="F11" s="5">
        <f>IF(A11="","",SUMIFS(Hareketler!$E$6:$E$205,Hareketler!$B$6:$B$205,A11))</f>
        <v/>
      </c>
      <c r="G11" s="5">
        <f>IF(A11="","",ABS(E11-F11))</f>
        <v/>
      </c>
      <c r="H11" s="6">
        <f>IF(A11="","",IF(E11&gt;F11,"B",IF(E11&lt;F11,"A","-")))</f>
        <v/>
      </c>
    </row>
    <row r="12">
      <c r="A12" s="4" t="n"/>
      <c r="B12" s="4" t="n"/>
      <c r="C12" s="4" t="n"/>
      <c r="D12" s="4" t="n"/>
      <c r="E12" s="5">
        <f>IF(A12="","",SUMIFS(Hareketler!$D$6:$D$205,Hareketler!$B$6:$B$205,A12))</f>
        <v/>
      </c>
      <c r="F12" s="5">
        <f>IF(A12="","",SUMIFS(Hareketler!$E$6:$E$205,Hareketler!$B$6:$B$205,A12))</f>
        <v/>
      </c>
      <c r="G12" s="5">
        <f>IF(A12="","",ABS(E12-F12))</f>
        <v/>
      </c>
      <c r="H12" s="6">
        <f>IF(A12="","",IF(E12&gt;F12,"B",IF(E12&lt;F12,"A","-")))</f>
        <v/>
      </c>
    </row>
    <row r="13">
      <c r="A13" s="4" t="n"/>
      <c r="B13" s="4" t="n"/>
      <c r="C13" s="4" t="n"/>
      <c r="D13" s="4" t="n"/>
      <c r="E13" s="5">
        <f>IF(A13="","",SUMIFS(Hareketler!$D$6:$D$205,Hareketler!$B$6:$B$205,A13))</f>
        <v/>
      </c>
      <c r="F13" s="5">
        <f>IF(A13="","",SUMIFS(Hareketler!$E$6:$E$205,Hareketler!$B$6:$B$205,A13))</f>
        <v/>
      </c>
      <c r="G13" s="5">
        <f>IF(A13="","",ABS(E13-F13))</f>
        <v/>
      </c>
      <c r="H13" s="6">
        <f>IF(A13="","",IF(E13&gt;F13,"B",IF(E13&lt;F13,"A","-")))</f>
        <v/>
      </c>
    </row>
    <row r="14">
      <c r="A14" s="4" t="n"/>
      <c r="B14" s="4" t="n"/>
      <c r="C14" s="4" t="n"/>
      <c r="D14" s="4" t="n"/>
      <c r="E14" s="5">
        <f>IF(A14="","",SUMIFS(Hareketler!$D$6:$D$205,Hareketler!$B$6:$B$205,A14))</f>
        <v/>
      </c>
      <c r="F14" s="5">
        <f>IF(A14="","",SUMIFS(Hareketler!$E$6:$E$205,Hareketler!$B$6:$B$205,A14))</f>
        <v/>
      </c>
      <c r="G14" s="5">
        <f>IF(A14="","",ABS(E14-F14))</f>
        <v/>
      </c>
      <c r="H14" s="6">
        <f>IF(A14="","",IF(E14&gt;F14,"B",IF(E14&lt;F14,"A","-")))</f>
        <v/>
      </c>
    </row>
    <row r="15">
      <c r="A15" s="4" t="n"/>
      <c r="B15" s="4" t="n"/>
      <c r="C15" s="4" t="n"/>
      <c r="D15" s="4" t="n"/>
      <c r="E15" s="5">
        <f>IF(A15="","",SUMIFS(Hareketler!$D$6:$D$205,Hareketler!$B$6:$B$205,A15))</f>
        <v/>
      </c>
      <c r="F15" s="5">
        <f>IF(A15="","",SUMIFS(Hareketler!$E$6:$E$205,Hareketler!$B$6:$B$205,A15))</f>
        <v/>
      </c>
      <c r="G15" s="5">
        <f>IF(A15="","",ABS(E15-F15))</f>
        <v/>
      </c>
      <c r="H15" s="6">
        <f>IF(A15="","",IF(E15&gt;F15,"B",IF(E15&lt;F15,"A","-")))</f>
        <v/>
      </c>
    </row>
    <row r="16">
      <c r="A16" s="4" t="n"/>
      <c r="B16" s="4" t="n"/>
      <c r="C16" s="4" t="n"/>
      <c r="D16" s="4" t="n"/>
      <c r="E16" s="5">
        <f>IF(A16="","",SUMIFS(Hareketler!$D$6:$D$205,Hareketler!$B$6:$B$205,A16))</f>
        <v/>
      </c>
      <c r="F16" s="5">
        <f>IF(A16="","",SUMIFS(Hareketler!$E$6:$E$205,Hareketler!$B$6:$B$205,A16))</f>
        <v/>
      </c>
      <c r="G16" s="5">
        <f>IF(A16="","",ABS(E16-F16))</f>
        <v/>
      </c>
      <c r="H16" s="6">
        <f>IF(A16="","",IF(E16&gt;F16,"B",IF(E16&lt;F16,"A","-")))</f>
        <v/>
      </c>
    </row>
    <row r="17">
      <c r="A17" s="4" t="n"/>
      <c r="B17" s="4" t="n"/>
      <c r="C17" s="4" t="n"/>
      <c r="D17" s="4" t="n"/>
      <c r="E17" s="5">
        <f>IF(A17="","",SUMIFS(Hareketler!$D$6:$D$205,Hareketler!$B$6:$B$205,A17))</f>
        <v/>
      </c>
      <c r="F17" s="5">
        <f>IF(A17="","",SUMIFS(Hareketler!$E$6:$E$205,Hareketler!$B$6:$B$205,A17))</f>
        <v/>
      </c>
      <c r="G17" s="5">
        <f>IF(A17="","",ABS(E17-F17))</f>
        <v/>
      </c>
      <c r="H17" s="6">
        <f>IF(A17="","",IF(E17&gt;F17,"B",IF(E17&lt;F17,"A","-")))</f>
        <v/>
      </c>
    </row>
    <row r="18">
      <c r="A18" s="4" t="n"/>
      <c r="B18" s="4" t="n"/>
      <c r="C18" s="4" t="n"/>
      <c r="D18" s="4" t="n"/>
      <c r="E18" s="5">
        <f>IF(A18="","",SUMIFS(Hareketler!$D$6:$D$205,Hareketler!$B$6:$B$205,A18))</f>
        <v/>
      </c>
      <c r="F18" s="5">
        <f>IF(A18="","",SUMIFS(Hareketler!$E$6:$E$205,Hareketler!$B$6:$B$205,A18))</f>
        <v/>
      </c>
      <c r="G18" s="5">
        <f>IF(A18="","",ABS(E18-F18))</f>
        <v/>
      </c>
      <c r="H18" s="6">
        <f>IF(A18="","",IF(E18&gt;F18,"B",IF(E18&lt;F18,"A","-")))</f>
        <v/>
      </c>
    </row>
    <row r="19">
      <c r="A19" s="4" t="n"/>
      <c r="B19" s="4" t="n"/>
      <c r="C19" s="4" t="n"/>
      <c r="D19" s="4" t="n"/>
      <c r="E19" s="5">
        <f>IF(A19="","",SUMIFS(Hareketler!$D$6:$D$205,Hareketler!$B$6:$B$205,A19))</f>
        <v/>
      </c>
      <c r="F19" s="5">
        <f>IF(A19="","",SUMIFS(Hareketler!$E$6:$E$205,Hareketler!$B$6:$B$205,A19))</f>
        <v/>
      </c>
      <c r="G19" s="5">
        <f>IF(A19="","",ABS(E19-F19))</f>
        <v/>
      </c>
      <c r="H19" s="6">
        <f>IF(A19="","",IF(E19&gt;F19,"B",IF(E19&lt;F19,"A","-")))</f>
        <v/>
      </c>
    </row>
    <row r="20">
      <c r="A20" s="4" t="n"/>
      <c r="B20" s="4" t="n"/>
      <c r="C20" s="4" t="n"/>
      <c r="D20" s="4" t="n"/>
      <c r="E20" s="5">
        <f>IF(A20="","",SUMIFS(Hareketler!$D$6:$D$205,Hareketler!$B$6:$B$205,A20))</f>
        <v/>
      </c>
      <c r="F20" s="5">
        <f>IF(A20="","",SUMIFS(Hareketler!$E$6:$E$205,Hareketler!$B$6:$B$205,A20))</f>
        <v/>
      </c>
      <c r="G20" s="5">
        <f>IF(A20="","",ABS(E20-F20))</f>
        <v/>
      </c>
      <c r="H20" s="6">
        <f>IF(A20="","",IF(E20&gt;F20,"B",IF(E20&lt;F20,"A","-")))</f>
        <v/>
      </c>
    </row>
    <row r="21">
      <c r="A21" s="4" t="n"/>
      <c r="B21" s="4" t="n"/>
      <c r="C21" s="4" t="n"/>
      <c r="D21" s="4" t="n"/>
      <c r="E21" s="5">
        <f>IF(A21="","",SUMIFS(Hareketler!$D$6:$D$205,Hareketler!$B$6:$B$205,A21))</f>
        <v/>
      </c>
      <c r="F21" s="5">
        <f>IF(A21="","",SUMIFS(Hareketler!$E$6:$E$205,Hareketler!$B$6:$B$205,A21))</f>
        <v/>
      </c>
      <c r="G21" s="5">
        <f>IF(A21="","",ABS(E21-F21))</f>
        <v/>
      </c>
      <c r="H21" s="6">
        <f>IF(A21="","",IF(E21&gt;F21,"B",IF(E21&lt;F21,"A","-")))</f>
        <v/>
      </c>
    </row>
    <row r="22">
      <c r="A22" s="4" t="n"/>
      <c r="B22" s="4" t="n"/>
      <c r="C22" s="4" t="n"/>
      <c r="D22" s="4" t="n"/>
      <c r="E22" s="5">
        <f>IF(A22="","",SUMIFS(Hareketler!$D$6:$D$205,Hareketler!$B$6:$B$205,A22))</f>
        <v/>
      </c>
      <c r="F22" s="5">
        <f>IF(A22="","",SUMIFS(Hareketler!$E$6:$E$205,Hareketler!$B$6:$B$205,A22))</f>
        <v/>
      </c>
      <c r="G22" s="5">
        <f>IF(A22="","",ABS(E22-F22))</f>
        <v/>
      </c>
      <c r="H22" s="6">
        <f>IF(A22="","",IF(E22&gt;F22,"B",IF(E22&lt;F22,"A","-")))</f>
        <v/>
      </c>
    </row>
    <row r="23">
      <c r="A23" s="4" t="n"/>
      <c r="B23" s="4" t="n"/>
      <c r="C23" s="4" t="n"/>
      <c r="D23" s="4" t="n"/>
      <c r="E23" s="5">
        <f>IF(A23="","",SUMIFS(Hareketler!$D$6:$D$205,Hareketler!$B$6:$B$205,A23))</f>
        <v/>
      </c>
      <c r="F23" s="5">
        <f>IF(A23="","",SUMIFS(Hareketler!$E$6:$E$205,Hareketler!$B$6:$B$205,A23))</f>
        <v/>
      </c>
      <c r="G23" s="5">
        <f>IF(A23="","",ABS(E23-F23))</f>
        <v/>
      </c>
      <c r="H23" s="6">
        <f>IF(A23="","",IF(E23&gt;F23,"B",IF(E23&lt;F23,"A","-")))</f>
        <v/>
      </c>
    </row>
    <row r="24">
      <c r="A24" s="4" t="n"/>
      <c r="B24" s="4" t="n"/>
      <c r="C24" s="4" t="n"/>
      <c r="D24" s="4" t="n"/>
      <c r="E24" s="5">
        <f>IF(A24="","",SUMIFS(Hareketler!$D$6:$D$205,Hareketler!$B$6:$B$205,A24))</f>
        <v/>
      </c>
      <c r="F24" s="5">
        <f>IF(A24="","",SUMIFS(Hareketler!$E$6:$E$205,Hareketler!$B$6:$B$205,A24))</f>
        <v/>
      </c>
      <c r="G24" s="5">
        <f>IF(A24="","",ABS(E24-F24))</f>
        <v/>
      </c>
      <c r="H24" s="6">
        <f>IF(A24="","",IF(E24&gt;F24,"B",IF(E24&lt;F24,"A","-")))</f>
        <v/>
      </c>
    </row>
    <row r="25">
      <c r="A25" s="4" t="n"/>
      <c r="B25" s="4" t="n"/>
      <c r="C25" s="4" t="n"/>
      <c r="D25" s="4" t="n"/>
      <c r="E25" s="5">
        <f>IF(A25="","",SUMIFS(Hareketler!$D$6:$D$205,Hareketler!$B$6:$B$205,A25))</f>
        <v/>
      </c>
      <c r="F25" s="5">
        <f>IF(A25="","",SUMIFS(Hareketler!$E$6:$E$205,Hareketler!$B$6:$B$205,A25))</f>
        <v/>
      </c>
      <c r="G25" s="5">
        <f>IF(A25="","",ABS(E25-F25))</f>
        <v/>
      </c>
      <c r="H25" s="6">
        <f>IF(A25="","",IF(E25&gt;F25,"B",IF(E25&lt;F25,"A","-")))</f>
        <v/>
      </c>
    </row>
    <row r="26">
      <c r="A26" s="4" t="n"/>
      <c r="B26" s="4" t="n"/>
      <c r="C26" s="4" t="n"/>
      <c r="D26" s="4" t="n"/>
      <c r="E26" s="5">
        <f>IF(A26="","",SUMIFS(Hareketler!$D$6:$D$205,Hareketler!$B$6:$B$205,A26))</f>
        <v/>
      </c>
      <c r="F26" s="5">
        <f>IF(A26="","",SUMIFS(Hareketler!$E$6:$E$205,Hareketler!$B$6:$B$205,A26))</f>
        <v/>
      </c>
      <c r="G26" s="5">
        <f>IF(A26="","",ABS(E26-F26))</f>
        <v/>
      </c>
      <c r="H26" s="6">
        <f>IF(A26="","",IF(E26&gt;F26,"B",IF(E26&lt;F26,"A","-")))</f>
        <v/>
      </c>
    </row>
    <row r="27">
      <c r="A27" s="4" t="n"/>
      <c r="B27" s="4" t="n"/>
      <c r="C27" s="4" t="n"/>
      <c r="D27" s="4" t="n"/>
      <c r="E27" s="5">
        <f>IF(A27="","",SUMIFS(Hareketler!$D$6:$D$205,Hareketler!$B$6:$B$205,A27))</f>
        <v/>
      </c>
      <c r="F27" s="5">
        <f>IF(A27="","",SUMIFS(Hareketler!$E$6:$E$205,Hareketler!$B$6:$B$205,A27))</f>
        <v/>
      </c>
      <c r="G27" s="5">
        <f>IF(A27="","",ABS(E27-F27))</f>
        <v/>
      </c>
      <c r="H27" s="6">
        <f>IF(A27="","",IF(E27&gt;F27,"B",IF(E27&lt;F27,"A","-")))</f>
        <v/>
      </c>
    </row>
    <row r="28">
      <c r="A28" s="4" t="n"/>
      <c r="B28" s="4" t="n"/>
      <c r="C28" s="4" t="n"/>
      <c r="D28" s="4" t="n"/>
      <c r="E28" s="5">
        <f>IF(A28="","",SUMIFS(Hareketler!$D$6:$D$205,Hareketler!$B$6:$B$205,A28))</f>
        <v/>
      </c>
      <c r="F28" s="5">
        <f>IF(A28="","",SUMIFS(Hareketler!$E$6:$E$205,Hareketler!$B$6:$B$205,A28))</f>
        <v/>
      </c>
      <c r="G28" s="5">
        <f>IF(A28="","",ABS(E28-F28))</f>
        <v/>
      </c>
      <c r="H28" s="6">
        <f>IF(A28="","",IF(E28&gt;F28,"B",IF(E28&lt;F28,"A","-")))</f>
        <v/>
      </c>
    </row>
    <row r="29">
      <c r="A29" s="4" t="n"/>
      <c r="B29" s="4" t="n"/>
      <c r="C29" s="4" t="n"/>
      <c r="D29" s="4" t="n"/>
      <c r="E29" s="5">
        <f>IF(A29="","",SUMIFS(Hareketler!$D$6:$D$205,Hareketler!$B$6:$B$205,A29))</f>
        <v/>
      </c>
      <c r="F29" s="5">
        <f>IF(A29="","",SUMIFS(Hareketler!$E$6:$E$205,Hareketler!$B$6:$B$205,A29))</f>
        <v/>
      </c>
      <c r="G29" s="5">
        <f>IF(A29="","",ABS(E29-F29))</f>
        <v/>
      </c>
      <c r="H29" s="6">
        <f>IF(A29="","",IF(E29&gt;F29,"B",IF(E29&lt;F29,"A","-")))</f>
        <v/>
      </c>
    </row>
    <row r="30">
      <c r="A30" s="4" t="n"/>
      <c r="B30" s="4" t="n"/>
      <c r="C30" s="4" t="n"/>
      <c r="D30" s="4" t="n"/>
      <c r="E30" s="5">
        <f>IF(A30="","",SUMIFS(Hareketler!$D$6:$D$205,Hareketler!$B$6:$B$205,A30))</f>
        <v/>
      </c>
      <c r="F30" s="5">
        <f>IF(A30="","",SUMIFS(Hareketler!$E$6:$E$205,Hareketler!$B$6:$B$205,A30))</f>
        <v/>
      </c>
      <c r="G30" s="5">
        <f>IF(A30="","",ABS(E30-F30))</f>
        <v/>
      </c>
      <c r="H30" s="6">
        <f>IF(A30="","",IF(E30&gt;F30,"B",IF(E30&lt;F30,"A","-")))</f>
        <v/>
      </c>
    </row>
    <row r="31">
      <c r="A31" s="4" t="n"/>
      <c r="B31" s="4" t="n"/>
      <c r="C31" s="4" t="n"/>
      <c r="D31" s="4" t="n"/>
      <c r="E31" s="5">
        <f>IF(A31="","",SUMIFS(Hareketler!$D$6:$D$205,Hareketler!$B$6:$B$205,A31))</f>
        <v/>
      </c>
      <c r="F31" s="5">
        <f>IF(A31="","",SUMIFS(Hareketler!$E$6:$E$205,Hareketler!$B$6:$B$205,A31))</f>
        <v/>
      </c>
      <c r="G31" s="5">
        <f>IF(A31="","",ABS(E31-F31))</f>
        <v/>
      </c>
      <c r="H31" s="6">
        <f>IF(A31="","",IF(E31&gt;F31,"B",IF(E31&lt;F31,"A","-")))</f>
        <v/>
      </c>
    </row>
    <row r="32">
      <c r="A32" s="4" t="n"/>
      <c r="B32" s="4" t="n"/>
      <c r="C32" s="4" t="n"/>
      <c r="D32" s="4" t="n"/>
      <c r="E32" s="5">
        <f>IF(A32="","",SUMIFS(Hareketler!$D$6:$D$205,Hareketler!$B$6:$B$205,A32))</f>
        <v/>
      </c>
      <c r="F32" s="5">
        <f>IF(A32="","",SUMIFS(Hareketler!$E$6:$E$205,Hareketler!$B$6:$B$205,A32))</f>
        <v/>
      </c>
      <c r="G32" s="5">
        <f>IF(A32="","",ABS(E32-F32))</f>
        <v/>
      </c>
      <c r="H32" s="6">
        <f>IF(A32="","",IF(E32&gt;F32,"B",IF(E32&lt;F32,"A","-")))</f>
        <v/>
      </c>
    </row>
    <row r="33">
      <c r="A33" s="4" t="n"/>
      <c r="B33" s="4" t="n"/>
      <c r="C33" s="4" t="n"/>
      <c r="D33" s="4" t="n"/>
      <c r="E33" s="5">
        <f>IF(A33="","",SUMIFS(Hareketler!$D$6:$D$205,Hareketler!$B$6:$B$205,A33))</f>
        <v/>
      </c>
      <c r="F33" s="5">
        <f>IF(A33="","",SUMIFS(Hareketler!$E$6:$E$205,Hareketler!$B$6:$B$205,A33))</f>
        <v/>
      </c>
      <c r="G33" s="5">
        <f>IF(A33="","",ABS(E33-F33))</f>
        <v/>
      </c>
      <c r="H33" s="6">
        <f>IF(A33="","",IF(E33&gt;F33,"B",IF(E33&lt;F33,"A","-")))</f>
        <v/>
      </c>
    </row>
    <row r="34">
      <c r="A34" s="4" t="n"/>
      <c r="B34" s="4" t="n"/>
      <c r="C34" s="4" t="n"/>
      <c r="D34" s="4" t="n"/>
      <c r="E34" s="5">
        <f>IF(A34="","",SUMIFS(Hareketler!$D$6:$D$205,Hareketler!$B$6:$B$205,A34))</f>
        <v/>
      </c>
      <c r="F34" s="5">
        <f>IF(A34="","",SUMIFS(Hareketler!$E$6:$E$205,Hareketler!$B$6:$B$205,A34))</f>
        <v/>
      </c>
      <c r="G34" s="5">
        <f>IF(A34="","",ABS(E34-F34))</f>
        <v/>
      </c>
      <c r="H34" s="6">
        <f>IF(A34="","",IF(E34&gt;F34,"B",IF(E34&lt;F34,"A","-")))</f>
        <v/>
      </c>
    </row>
    <row r="35">
      <c r="A35" s="4" t="n"/>
      <c r="B35" s="4" t="n"/>
      <c r="C35" s="4" t="n"/>
      <c r="D35" s="4" t="n"/>
      <c r="E35" s="5">
        <f>IF(A35="","",SUMIFS(Hareketler!$D$6:$D$205,Hareketler!$B$6:$B$205,A35))</f>
        <v/>
      </c>
      <c r="F35" s="5">
        <f>IF(A35="","",SUMIFS(Hareketler!$E$6:$E$205,Hareketler!$B$6:$B$205,A35))</f>
        <v/>
      </c>
      <c r="G35" s="5">
        <f>IF(A35="","",ABS(E35-F35))</f>
        <v/>
      </c>
      <c r="H35" s="6">
        <f>IF(A35="","",IF(E35&gt;F35,"B",IF(E35&lt;F35,"A","-")))</f>
        <v/>
      </c>
    </row>
    <row r="36">
      <c r="A36" s="4" t="n"/>
      <c r="B36" s="4" t="n"/>
      <c r="C36" s="4" t="n"/>
      <c r="D36" s="4" t="n"/>
      <c r="E36" s="5">
        <f>IF(A36="","",SUMIFS(Hareketler!$D$6:$D$205,Hareketler!$B$6:$B$205,A36))</f>
        <v/>
      </c>
      <c r="F36" s="5">
        <f>IF(A36="","",SUMIFS(Hareketler!$E$6:$E$205,Hareketler!$B$6:$B$205,A36))</f>
        <v/>
      </c>
      <c r="G36" s="5">
        <f>IF(A36="","",ABS(E36-F36))</f>
        <v/>
      </c>
      <c r="H36" s="6">
        <f>IF(A36="","",IF(E36&gt;F36,"B",IF(E36&lt;F36,"A","-")))</f>
        <v/>
      </c>
    </row>
    <row r="37">
      <c r="A37" s="4" t="n"/>
      <c r="B37" s="4" t="n"/>
      <c r="C37" s="4" t="n"/>
      <c r="D37" s="4" t="n"/>
      <c r="E37" s="5">
        <f>IF(A37="","",SUMIFS(Hareketler!$D$6:$D$205,Hareketler!$B$6:$B$205,A37))</f>
        <v/>
      </c>
      <c r="F37" s="5">
        <f>IF(A37="","",SUMIFS(Hareketler!$E$6:$E$205,Hareketler!$B$6:$B$205,A37))</f>
        <v/>
      </c>
      <c r="G37" s="5">
        <f>IF(A37="","",ABS(E37-F37))</f>
        <v/>
      </c>
      <c r="H37" s="6">
        <f>IF(A37="","",IF(E37&gt;F37,"B",IF(E37&lt;F37,"A","-")))</f>
        <v/>
      </c>
    </row>
    <row r="38">
      <c r="A38" s="4" t="n"/>
      <c r="B38" s="4" t="n"/>
      <c r="C38" s="4" t="n"/>
      <c r="D38" s="4" t="n"/>
      <c r="E38" s="5">
        <f>IF(A38="","",SUMIFS(Hareketler!$D$6:$D$205,Hareketler!$B$6:$B$205,A38))</f>
        <v/>
      </c>
      <c r="F38" s="5">
        <f>IF(A38="","",SUMIFS(Hareketler!$E$6:$E$205,Hareketler!$B$6:$B$205,A38))</f>
        <v/>
      </c>
      <c r="G38" s="5">
        <f>IF(A38="","",ABS(E38-F38))</f>
        <v/>
      </c>
      <c r="H38" s="6">
        <f>IF(A38="","",IF(E38&gt;F38,"B",IF(E38&lt;F38,"A","-")))</f>
        <v/>
      </c>
    </row>
    <row r="39">
      <c r="A39" s="4" t="n"/>
      <c r="B39" s="4" t="n"/>
      <c r="C39" s="4" t="n"/>
      <c r="D39" s="4" t="n"/>
      <c r="E39" s="5">
        <f>IF(A39="","",SUMIFS(Hareketler!$D$6:$D$205,Hareketler!$B$6:$B$205,A39))</f>
        <v/>
      </c>
      <c r="F39" s="5">
        <f>IF(A39="","",SUMIFS(Hareketler!$E$6:$E$205,Hareketler!$B$6:$B$205,A39))</f>
        <v/>
      </c>
      <c r="G39" s="5">
        <f>IF(A39="","",ABS(E39-F39))</f>
        <v/>
      </c>
      <c r="H39" s="6">
        <f>IF(A39="","",IF(E39&gt;F39,"B",IF(E39&lt;F39,"A","-")))</f>
        <v/>
      </c>
    </row>
    <row r="40">
      <c r="A40" s="4" t="n"/>
      <c r="B40" s="4" t="n"/>
      <c r="C40" s="4" t="n"/>
      <c r="D40" s="4" t="n"/>
      <c r="E40" s="5">
        <f>IF(A40="","",SUMIFS(Hareketler!$D$6:$D$205,Hareketler!$B$6:$B$205,A40))</f>
        <v/>
      </c>
      <c r="F40" s="5">
        <f>IF(A40="","",SUMIFS(Hareketler!$E$6:$E$205,Hareketler!$B$6:$B$205,A40))</f>
        <v/>
      </c>
      <c r="G40" s="5">
        <f>IF(A40="","",ABS(E40-F40))</f>
        <v/>
      </c>
      <c r="H40" s="6">
        <f>IF(A40="","",IF(E40&gt;F40,"B",IF(E40&lt;F40,"A","-")))</f>
        <v/>
      </c>
    </row>
    <row r="41">
      <c r="A41" s="4" t="n"/>
      <c r="B41" s="4" t="n"/>
      <c r="C41" s="4" t="n"/>
      <c r="D41" s="4" t="n"/>
      <c r="E41" s="5">
        <f>IF(A41="","",SUMIFS(Hareketler!$D$6:$D$205,Hareketler!$B$6:$B$205,A41))</f>
        <v/>
      </c>
      <c r="F41" s="5">
        <f>IF(A41="","",SUMIFS(Hareketler!$E$6:$E$205,Hareketler!$B$6:$B$205,A41))</f>
        <v/>
      </c>
      <c r="G41" s="5">
        <f>IF(A41="","",ABS(E41-F41))</f>
        <v/>
      </c>
      <c r="H41" s="6">
        <f>IF(A41="","",IF(E41&gt;F41,"B",IF(E41&lt;F41,"A","-")))</f>
        <v/>
      </c>
    </row>
    <row r="42">
      <c r="A42" s="4" t="n"/>
      <c r="B42" s="4" t="n"/>
      <c r="C42" s="4" t="n"/>
      <c r="D42" s="4" t="n"/>
      <c r="E42" s="5">
        <f>IF(A42="","",SUMIFS(Hareketler!$D$6:$D$205,Hareketler!$B$6:$B$205,A42))</f>
        <v/>
      </c>
      <c r="F42" s="5">
        <f>IF(A42="","",SUMIFS(Hareketler!$E$6:$E$205,Hareketler!$B$6:$B$205,A42))</f>
        <v/>
      </c>
      <c r="G42" s="5">
        <f>IF(A42="","",ABS(E42-F42))</f>
        <v/>
      </c>
      <c r="H42" s="6">
        <f>IF(A42="","",IF(E42&gt;F42,"B",IF(E42&lt;F42,"A","-")))</f>
        <v/>
      </c>
    </row>
    <row r="43">
      <c r="A43" s="4" t="n"/>
      <c r="B43" s="4" t="n"/>
      <c r="C43" s="4" t="n"/>
      <c r="D43" s="4" t="n"/>
      <c r="E43" s="5">
        <f>IF(A43="","",SUMIFS(Hareketler!$D$6:$D$205,Hareketler!$B$6:$B$205,A43))</f>
        <v/>
      </c>
      <c r="F43" s="5">
        <f>IF(A43="","",SUMIFS(Hareketler!$E$6:$E$205,Hareketler!$B$6:$B$205,A43))</f>
        <v/>
      </c>
      <c r="G43" s="5">
        <f>IF(A43="","",ABS(E43-F43))</f>
        <v/>
      </c>
      <c r="H43" s="6">
        <f>IF(A43="","",IF(E43&gt;F43,"B",IF(E43&lt;F43,"A","-")))</f>
        <v/>
      </c>
    </row>
    <row r="44">
      <c r="A44" s="4" t="n"/>
      <c r="B44" s="4" t="n"/>
      <c r="C44" s="4" t="n"/>
      <c r="D44" s="4" t="n"/>
      <c r="E44" s="5">
        <f>IF(A44="","",SUMIFS(Hareketler!$D$6:$D$205,Hareketler!$B$6:$B$205,A44))</f>
        <v/>
      </c>
      <c r="F44" s="5">
        <f>IF(A44="","",SUMIFS(Hareketler!$E$6:$E$205,Hareketler!$B$6:$B$205,A44))</f>
        <v/>
      </c>
      <c r="G44" s="5">
        <f>IF(A44="","",ABS(E44-F44))</f>
        <v/>
      </c>
      <c r="H44" s="6">
        <f>IF(A44="","",IF(E44&gt;F44,"B",IF(E44&lt;F44,"A","-")))</f>
        <v/>
      </c>
    </row>
    <row r="45">
      <c r="A45" s="4" t="n"/>
      <c r="B45" s="4" t="n"/>
      <c r="C45" s="4" t="n"/>
      <c r="D45" s="4" t="n"/>
      <c r="E45" s="5">
        <f>IF(A45="","",SUMIFS(Hareketler!$D$6:$D$205,Hareketler!$B$6:$B$205,A45))</f>
        <v/>
      </c>
      <c r="F45" s="5">
        <f>IF(A45="","",SUMIFS(Hareketler!$E$6:$E$205,Hareketler!$B$6:$B$205,A45))</f>
        <v/>
      </c>
      <c r="G45" s="5">
        <f>IF(A45="","",ABS(E45-F45))</f>
        <v/>
      </c>
      <c r="H45" s="6">
        <f>IF(A45="","",IF(E45&gt;F45,"B",IF(E45&lt;F45,"A","-")))</f>
        <v/>
      </c>
    </row>
    <row r="46">
      <c r="A46" s="4" t="n"/>
      <c r="B46" s="4" t="n"/>
      <c r="C46" s="4" t="n"/>
      <c r="D46" s="4" t="n"/>
      <c r="E46" s="5">
        <f>IF(A46="","",SUMIFS(Hareketler!$D$6:$D$205,Hareketler!$B$6:$B$205,A46))</f>
        <v/>
      </c>
      <c r="F46" s="5">
        <f>IF(A46="","",SUMIFS(Hareketler!$E$6:$E$205,Hareketler!$B$6:$B$205,A46))</f>
        <v/>
      </c>
      <c r="G46" s="5">
        <f>IF(A46="","",ABS(E46-F46))</f>
        <v/>
      </c>
      <c r="H46" s="6">
        <f>IF(A46="","",IF(E46&gt;F46,"B",IF(E46&lt;F46,"A","-")))</f>
        <v/>
      </c>
    </row>
    <row r="47">
      <c r="A47" s="4" t="n"/>
      <c r="B47" s="4" t="n"/>
      <c r="C47" s="4" t="n"/>
      <c r="D47" s="4" t="n"/>
      <c r="E47" s="5">
        <f>IF(A47="","",SUMIFS(Hareketler!$D$6:$D$205,Hareketler!$B$6:$B$205,A47))</f>
        <v/>
      </c>
      <c r="F47" s="5">
        <f>IF(A47="","",SUMIFS(Hareketler!$E$6:$E$205,Hareketler!$B$6:$B$205,A47))</f>
        <v/>
      </c>
      <c r="G47" s="5">
        <f>IF(A47="","",ABS(E47-F47))</f>
        <v/>
      </c>
      <c r="H47" s="6">
        <f>IF(A47="","",IF(E47&gt;F47,"B",IF(E47&lt;F47,"A","-")))</f>
        <v/>
      </c>
    </row>
    <row r="48">
      <c r="A48" s="4" t="n"/>
      <c r="B48" s="4" t="n"/>
      <c r="C48" s="4" t="n"/>
      <c r="D48" s="4" t="n"/>
      <c r="E48" s="5">
        <f>IF(A48="","",SUMIFS(Hareketler!$D$6:$D$205,Hareketler!$B$6:$B$205,A48))</f>
        <v/>
      </c>
      <c r="F48" s="5">
        <f>IF(A48="","",SUMIFS(Hareketler!$E$6:$E$205,Hareketler!$B$6:$B$205,A48))</f>
        <v/>
      </c>
      <c r="G48" s="5">
        <f>IF(A48="","",ABS(E48-F48))</f>
        <v/>
      </c>
      <c r="H48" s="6">
        <f>IF(A48="","",IF(E48&gt;F48,"B",IF(E48&lt;F48,"A","-")))</f>
        <v/>
      </c>
    </row>
    <row r="49">
      <c r="A49" s="4" t="n"/>
      <c r="B49" s="4" t="n"/>
      <c r="C49" s="4" t="n"/>
      <c r="D49" s="4" t="n"/>
      <c r="E49" s="5">
        <f>IF(A49="","",SUMIFS(Hareketler!$D$6:$D$205,Hareketler!$B$6:$B$205,A49))</f>
        <v/>
      </c>
      <c r="F49" s="5">
        <f>IF(A49="","",SUMIFS(Hareketler!$E$6:$E$205,Hareketler!$B$6:$B$205,A49))</f>
        <v/>
      </c>
      <c r="G49" s="5">
        <f>IF(A49="","",ABS(E49-F49))</f>
        <v/>
      </c>
      <c r="H49" s="6">
        <f>IF(A49="","",IF(E49&gt;F49,"B",IF(E49&lt;F49,"A","-")))</f>
        <v/>
      </c>
    </row>
    <row r="50">
      <c r="A50" s="4" t="n"/>
      <c r="B50" s="4" t="n"/>
      <c r="C50" s="4" t="n"/>
      <c r="D50" s="4" t="n"/>
      <c r="E50" s="5">
        <f>IF(A50="","",SUMIFS(Hareketler!$D$6:$D$205,Hareketler!$B$6:$B$205,A50))</f>
        <v/>
      </c>
      <c r="F50" s="5">
        <f>IF(A50="","",SUMIFS(Hareketler!$E$6:$E$205,Hareketler!$B$6:$B$205,A50))</f>
        <v/>
      </c>
      <c r="G50" s="5">
        <f>IF(A50="","",ABS(E50-F50))</f>
        <v/>
      </c>
      <c r="H50" s="6">
        <f>IF(A50="","",IF(E50&gt;F50,"B",IF(E50&lt;F50,"A","-")))</f>
        <v/>
      </c>
    </row>
    <row r="51">
      <c r="A51" s="4" t="n"/>
      <c r="B51" s="4" t="n"/>
      <c r="C51" s="4" t="n"/>
      <c r="D51" s="4" t="n"/>
      <c r="E51" s="5">
        <f>IF(A51="","",SUMIFS(Hareketler!$D$6:$D$205,Hareketler!$B$6:$B$205,A51))</f>
        <v/>
      </c>
      <c r="F51" s="5">
        <f>IF(A51="","",SUMIFS(Hareketler!$E$6:$E$205,Hareketler!$B$6:$B$205,A51))</f>
        <v/>
      </c>
      <c r="G51" s="5">
        <f>IF(A51="","",ABS(E51-F51))</f>
        <v/>
      </c>
      <c r="H51" s="6">
        <f>IF(A51="","",IF(E51&gt;F51,"B",IF(E51&lt;F51,"A","-")))</f>
        <v/>
      </c>
    </row>
    <row r="52">
      <c r="A52" s="4" t="n"/>
      <c r="B52" s="4" t="n"/>
      <c r="C52" s="4" t="n"/>
      <c r="D52" s="4" t="n"/>
      <c r="E52" s="5">
        <f>IF(A52="","",SUMIFS(Hareketler!$D$6:$D$205,Hareketler!$B$6:$B$205,A52))</f>
        <v/>
      </c>
      <c r="F52" s="5">
        <f>IF(A52="","",SUMIFS(Hareketler!$E$6:$E$205,Hareketler!$B$6:$B$205,A52))</f>
        <v/>
      </c>
      <c r="G52" s="5">
        <f>IF(A52="","",ABS(E52-F52))</f>
        <v/>
      </c>
      <c r="H52" s="6">
        <f>IF(A52="","",IF(E52&gt;F52,"B",IF(E52&lt;F52,"A","-")))</f>
        <v/>
      </c>
    </row>
    <row r="53">
      <c r="A53" s="4" t="n"/>
      <c r="B53" s="4" t="n"/>
      <c r="C53" s="4" t="n"/>
      <c r="D53" s="4" t="n"/>
      <c r="E53" s="5">
        <f>IF(A53="","",SUMIFS(Hareketler!$D$6:$D$205,Hareketler!$B$6:$B$205,A53))</f>
        <v/>
      </c>
      <c r="F53" s="5">
        <f>IF(A53="","",SUMIFS(Hareketler!$E$6:$E$205,Hareketler!$B$6:$B$205,A53))</f>
        <v/>
      </c>
      <c r="G53" s="5">
        <f>IF(A53="","",ABS(E53-F53))</f>
        <v/>
      </c>
      <c r="H53" s="6">
        <f>IF(A53="","",IF(E53&gt;F53,"B",IF(E53&lt;F53,"A","-")))</f>
        <v/>
      </c>
    </row>
    <row r="54">
      <c r="A54" s="4" t="n"/>
      <c r="B54" s="4" t="n"/>
      <c r="C54" s="4" t="n"/>
      <c r="D54" s="4" t="n"/>
      <c r="E54" s="5">
        <f>IF(A54="","",SUMIFS(Hareketler!$D$6:$D$205,Hareketler!$B$6:$B$205,A54))</f>
        <v/>
      </c>
      <c r="F54" s="5">
        <f>IF(A54="","",SUMIFS(Hareketler!$E$6:$E$205,Hareketler!$B$6:$B$205,A54))</f>
        <v/>
      </c>
      <c r="G54" s="5">
        <f>IF(A54="","",ABS(E54-F54))</f>
        <v/>
      </c>
      <c r="H54" s="6">
        <f>IF(A54="","",IF(E54&gt;F54,"B",IF(E54&lt;F54,"A","-")))</f>
        <v/>
      </c>
    </row>
    <row r="55">
      <c r="A55" s="4" t="n"/>
      <c r="B55" s="4" t="n"/>
      <c r="C55" s="4" t="n"/>
      <c r="D55" s="4" t="n"/>
      <c r="E55" s="5">
        <f>IF(A55="","",SUMIFS(Hareketler!$D$6:$D$205,Hareketler!$B$6:$B$205,A55))</f>
        <v/>
      </c>
      <c r="F55" s="5">
        <f>IF(A55="","",SUMIFS(Hareketler!$E$6:$E$205,Hareketler!$B$6:$B$205,A55))</f>
        <v/>
      </c>
      <c r="G55" s="5">
        <f>IF(A55="","",ABS(E55-F55))</f>
        <v/>
      </c>
      <c r="H55" s="6">
        <f>IF(A55="","",IF(E55&gt;F55,"B",IF(E55&lt;F55,"A","-")))</f>
        <v/>
      </c>
    </row>
    <row r="56">
      <c r="A56" s="4" t="n"/>
      <c r="B56" s="4" t="n"/>
      <c r="C56" s="4" t="n"/>
      <c r="D56" s="4" t="n"/>
      <c r="E56" s="5">
        <f>IF(A56="","",SUMIFS(Hareketler!$D$6:$D$205,Hareketler!$B$6:$B$205,A56))</f>
        <v/>
      </c>
      <c r="F56" s="5">
        <f>IF(A56="","",SUMIFS(Hareketler!$E$6:$E$205,Hareketler!$B$6:$B$205,A56))</f>
        <v/>
      </c>
      <c r="G56" s="5">
        <f>IF(A56="","",ABS(E56-F56))</f>
        <v/>
      </c>
      <c r="H56" s="6">
        <f>IF(A56="","",IF(E56&gt;F56,"B",IF(E56&lt;F56,"A","-")))</f>
        <v/>
      </c>
    </row>
    <row r="57">
      <c r="A57" s="4" t="n"/>
      <c r="B57" s="4" t="n"/>
      <c r="C57" s="4" t="n"/>
      <c r="D57" s="4" t="n"/>
      <c r="E57" s="5">
        <f>IF(A57="","",SUMIFS(Hareketler!$D$6:$D$205,Hareketler!$B$6:$B$205,A57))</f>
        <v/>
      </c>
      <c r="F57" s="5">
        <f>IF(A57="","",SUMIFS(Hareketler!$E$6:$E$205,Hareketler!$B$6:$B$205,A57))</f>
        <v/>
      </c>
      <c r="G57" s="5">
        <f>IF(A57="","",ABS(E57-F57))</f>
        <v/>
      </c>
      <c r="H57" s="6">
        <f>IF(A57="","",IF(E57&gt;F57,"B",IF(E57&lt;F57,"A","-")))</f>
        <v/>
      </c>
    </row>
    <row r="58">
      <c r="A58" s="4" t="n"/>
      <c r="B58" s="4" t="n"/>
      <c r="C58" s="4" t="n"/>
      <c r="D58" s="4" t="n"/>
      <c r="E58" s="5">
        <f>IF(A58="","",SUMIFS(Hareketler!$D$6:$D$205,Hareketler!$B$6:$B$205,A58))</f>
        <v/>
      </c>
      <c r="F58" s="5">
        <f>IF(A58="","",SUMIFS(Hareketler!$E$6:$E$205,Hareketler!$B$6:$B$205,A58))</f>
        <v/>
      </c>
      <c r="G58" s="5">
        <f>IF(A58="","",ABS(E58-F58))</f>
        <v/>
      </c>
      <c r="H58" s="6">
        <f>IF(A58="","",IF(E58&gt;F58,"B",IF(E58&lt;F58,"A","-")))</f>
        <v/>
      </c>
    </row>
    <row r="59">
      <c r="A59" s="4" t="n"/>
      <c r="B59" s="4" t="n"/>
      <c r="C59" s="4" t="n"/>
      <c r="D59" s="4" t="n"/>
      <c r="E59" s="5">
        <f>IF(A59="","",SUMIFS(Hareketler!$D$6:$D$205,Hareketler!$B$6:$B$205,A59))</f>
        <v/>
      </c>
      <c r="F59" s="5">
        <f>IF(A59="","",SUMIFS(Hareketler!$E$6:$E$205,Hareketler!$B$6:$B$205,A59))</f>
        <v/>
      </c>
      <c r="G59" s="5">
        <f>IF(A59="","",ABS(E59-F59))</f>
        <v/>
      </c>
      <c r="H59" s="6">
        <f>IF(A59="","",IF(E59&gt;F59,"B",IF(E59&lt;F59,"A","-")))</f>
        <v/>
      </c>
    </row>
    <row r="60">
      <c r="A60" s="4" t="n"/>
      <c r="B60" s="4" t="n"/>
      <c r="C60" s="4" t="n"/>
      <c r="D60" s="4" t="n"/>
      <c r="E60" s="5">
        <f>IF(A60="","",SUMIFS(Hareketler!$D$6:$D$205,Hareketler!$B$6:$B$205,A60))</f>
        <v/>
      </c>
      <c r="F60" s="5">
        <f>IF(A60="","",SUMIFS(Hareketler!$E$6:$E$205,Hareketler!$B$6:$B$205,A60))</f>
        <v/>
      </c>
      <c r="G60" s="5">
        <f>IF(A60="","",ABS(E60-F60))</f>
        <v/>
      </c>
      <c r="H60" s="6">
        <f>IF(A60="","",IF(E60&gt;F60,"B",IF(E60&lt;F60,"A","-")))</f>
        <v/>
      </c>
    </row>
    <row r="61">
      <c r="A61" s="4" t="n"/>
      <c r="B61" s="4" t="n"/>
      <c r="C61" s="4" t="n"/>
      <c r="D61" s="4" t="n"/>
      <c r="E61" s="5">
        <f>IF(A61="","",SUMIFS(Hareketler!$D$6:$D$205,Hareketler!$B$6:$B$205,A61))</f>
        <v/>
      </c>
      <c r="F61" s="5">
        <f>IF(A61="","",SUMIFS(Hareketler!$E$6:$E$205,Hareketler!$B$6:$B$205,A61))</f>
        <v/>
      </c>
      <c r="G61" s="5">
        <f>IF(A61="","",ABS(E61-F61))</f>
        <v/>
      </c>
      <c r="H61" s="6">
        <f>IF(A61="","",IF(E61&gt;F61,"B",IF(E61&lt;F61,"A","-")))</f>
        <v/>
      </c>
    </row>
    <row r="62">
      <c r="A62" s="4" t="n"/>
      <c r="B62" s="4" t="n"/>
      <c r="C62" s="4" t="n"/>
      <c r="D62" s="4" t="n"/>
      <c r="E62" s="5">
        <f>IF(A62="","",SUMIFS(Hareketler!$D$6:$D$205,Hareketler!$B$6:$B$205,A62))</f>
        <v/>
      </c>
      <c r="F62" s="5">
        <f>IF(A62="","",SUMIFS(Hareketler!$E$6:$E$205,Hareketler!$B$6:$B$205,A62))</f>
        <v/>
      </c>
      <c r="G62" s="5">
        <f>IF(A62="","",ABS(E62-F62))</f>
        <v/>
      </c>
      <c r="H62" s="6">
        <f>IF(A62="","",IF(E62&gt;F62,"B",IF(E62&lt;F62,"A","-")))</f>
        <v/>
      </c>
    </row>
    <row r="63">
      <c r="A63" s="4" t="n"/>
      <c r="B63" s="4" t="n"/>
      <c r="C63" s="4" t="n"/>
      <c r="D63" s="4" t="n"/>
      <c r="E63" s="5">
        <f>IF(A63="","",SUMIFS(Hareketler!$D$6:$D$205,Hareketler!$B$6:$B$205,A63))</f>
        <v/>
      </c>
      <c r="F63" s="5">
        <f>IF(A63="","",SUMIFS(Hareketler!$E$6:$E$205,Hareketler!$B$6:$B$205,A63))</f>
        <v/>
      </c>
      <c r="G63" s="5">
        <f>IF(A63="","",ABS(E63-F63))</f>
        <v/>
      </c>
      <c r="H63" s="6">
        <f>IF(A63="","",IF(E63&gt;F63,"B",IF(E63&lt;F63,"A","-")))</f>
        <v/>
      </c>
    </row>
    <row r="64">
      <c r="A64" s="4" t="n"/>
      <c r="B64" s="4" t="n"/>
      <c r="C64" s="4" t="n"/>
      <c r="D64" s="4" t="n"/>
      <c r="E64" s="5">
        <f>IF(A64="","",SUMIFS(Hareketler!$D$6:$D$205,Hareketler!$B$6:$B$205,A64))</f>
        <v/>
      </c>
      <c r="F64" s="5">
        <f>IF(A64="","",SUMIFS(Hareketler!$E$6:$E$205,Hareketler!$B$6:$B$205,A64))</f>
        <v/>
      </c>
      <c r="G64" s="5">
        <f>IF(A64="","",ABS(E64-F64))</f>
        <v/>
      </c>
      <c r="H64" s="6">
        <f>IF(A64="","",IF(E64&gt;F64,"B",IF(E64&lt;F64,"A","-")))</f>
        <v/>
      </c>
    </row>
    <row r="65">
      <c r="A65" s="4" t="n"/>
      <c r="B65" s="4" t="n"/>
      <c r="C65" s="4" t="n"/>
      <c r="D65" s="4" t="n"/>
      <c r="E65" s="5">
        <f>IF(A65="","",SUMIFS(Hareketler!$D$6:$D$205,Hareketler!$B$6:$B$205,A65))</f>
        <v/>
      </c>
      <c r="F65" s="5">
        <f>IF(A65="","",SUMIFS(Hareketler!$E$6:$E$205,Hareketler!$B$6:$B$205,A65))</f>
        <v/>
      </c>
      <c r="G65" s="5">
        <f>IF(A65="","",ABS(E65-F65))</f>
        <v/>
      </c>
      <c r="H65" s="6">
        <f>IF(A65="","",IF(E65&gt;F65,"B",IF(E65&lt;F65,"A","-")))</f>
        <v/>
      </c>
    </row>
  </sheetData>
  <dataValidations count="1">
    <dataValidation sqref="B6:B65" showDropDown="0" showInputMessage="0" showErrorMessage="0" allowBlank="1" type="list">
      <formula1>"Müşteri,Tedarikçi"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28" customWidth="1" min="2" max="2"/>
    <col width="30" customWidth="1" min="3" max="3"/>
    <col width="14" customWidth="1" min="4" max="4"/>
    <col width="14" customWidth="1" min="5" max="5"/>
    <col width="14" customWidth="1" min="6" max="6"/>
    <col width="8" customWidth="1" min="7" max="7"/>
  </cols>
  <sheetData>
    <row r="1">
      <c r="A1" s="1" t="inlineStr">
        <is>
          <t>Cari hareketleri</t>
        </is>
      </c>
    </row>
    <row r="2">
      <c r="A2" s="2" t="inlineStr">
        <is>
          <t>Müşteri carisinde satış borç, tahsilat alacak; tedarikçi carisinde vadeli alış alacak, ödeme borç sütununa yazılır.</t>
        </is>
      </c>
    </row>
    <row r="3">
      <c r="A3" s="2" t="inlineStr">
        <is>
          <t>Sarı hücreleri doldurun; beyaz hücreler formüldür, kendiliğinden hesaplanır. Örnek satırları silip kendi kayıtlarınızı yazabilirsiniz. Şablon: jetkur.com</t>
        </is>
      </c>
    </row>
    <row r="5" ht="30" customHeight="1">
      <c r="A5" s="3" t="inlineStr">
        <is>
          <t>Tarih</t>
        </is>
      </c>
      <c r="B5" s="3" t="inlineStr">
        <is>
          <t>Cari</t>
        </is>
      </c>
      <c r="C5" s="3" t="inlineStr">
        <is>
          <t>Açıklama</t>
        </is>
      </c>
      <c r="D5" s="3" t="inlineStr">
        <is>
          <t>Borç</t>
        </is>
      </c>
      <c r="E5" s="3" t="inlineStr">
        <is>
          <t>Alacak</t>
        </is>
      </c>
      <c r="F5" s="3" t="inlineStr">
        <is>
          <t>Bakiye</t>
        </is>
      </c>
      <c r="G5" s="3" t="inlineStr">
        <is>
          <t>B / A</t>
        </is>
      </c>
    </row>
    <row r="6">
      <c r="A6" s="7" t="n">
        <v>46267</v>
      </c>
      <c r="B6" s="4" t="inlineStr">
        <is>
          <t>Örnek Yapı Ltd. Şti.</t>
        </is>
      </c>
      <c r="C6" s="4" t="inlineStr">
        <is>
          <t>2 aracın Eylül kirası</t>
        </is>
      </c>
      <c r="D6" s="8" t="n">
        <v>36000</v>
      </c>
      <c r="E6" s="8" t="n"/>
      <c r="F6" s="5">
        <f>IF(B6="","",ABS(SUMIFS($D$6:D6,$B$6:B6,B6)-SUMIFS($E$6:E6,$B$6:B6,B6)))</f>
        <v/>
      </c>
      <c r="G6" s="6">
        <f>IF(B6="","",IF(SUMIFS($D$6:D6,$B$6:B6,B6)-SUMIFS($E$6:E6,$B$6:B6,B6)&gt;0,"B",IF(SUMIFS($D$6:D6,$B$6:B6,B6)-SUMIFS($E$6:E6,$B$6:B6,B6)&lt;0,"A","-")))</f>
        <v/>
      </c>
    </row>
    <row r="7">
      <c r="A7" s="7" t="n">
        <v>46280</v>
      </c>
      <c r="B7" s="4" t="inlineStr">
        <is>
          <t>Örnek Yapı Ltd. Şti.</t>
        </is>
      </c>
      <c r="C7" s="4" t="inlineStr">
        <is>
          <t>Havale</t>
        </is>
      </c>
      <c r="D7" s="8" t="n"/>
      <c r="E7" s="8" t="n">
        <v>20000</v>
      </c>
      <c r="F7" s="5">
        <f>IF(B7="","",ABS(SUMIFS($D$6:D7,$B$6:B7,B7)-SUMIFS($E$6:E7,$B$6:B7,B7)))</f>
        <v/>
      </c>
      <c r="G7" s="6">
        <f>IF(B7="","",IF(SUMIFS($D$6:D7,$B$6:B7,B7)-SUMIFS($E$6:E7,$B$6:B7,B7)&gt;0,"B",IF(SUMIFS($D$6:D7,$B$6:B7,B7)-SUMIFS($E$6:E7,$B$6:B7,B7)&lt;0,"A","-")))</f>
        <v/>
      </c>
    </row>
    <row r="8">
      <c r="A8" s="7" t="n">
        <v>46295</v>
      </c>
      <c r="B8" s="4" t="inlineStr">
        <is>
          <t>Örnek Yapı Ltd. Şti.</t>
        </is>
      </c>
      <c r="C8" s="4" t="inlineStr">
        <is>
          <t>Hasar bedeli, ön tampon</t>
        </is>
      </c>
      <c r="D8" s="8" t="n">
        <v>4500</v>
      </c>
      <c r="E8" s="8" t="n"/>
      <c r="F8" s="5">
        <f>IF(B8="","",ABS(SUMIFS($D$6:D8,$B$6:B8,B8)-SUMIFS($E$6:E8,$B$6:B8,B8)))</f>
        <v/>
      </c>
      <c r="G8" s="6">
        <f>IF(B8="","",IF(SUMIFS($D$6:D8,$B$6:B8,B8)-SUMIFS($E$6:E8,$B$6:B8,B8)&gt;0,"B",IF(SUMIFS($D$6:D8,$B$6:B8,B8)-SUMIFS($E$6:E8,$B$6:B8,B8)&lt;0,"A","-")))</f>
        <v/>
      </c>
    </row>
    <row r="9">
      <c r="A9" s="7" t="n">
        <v>46296</v>
      </c>
      <c r="B9" s="4" t="inlineStr">
        <is>
          <t>Örnek Kozmetik</t>
        </is>
      </c>
      <c r="C9" s="4" t="inlineStr">
        <is>
          <t>Vadeli ürün alışı</t>
        </is>
      </c>
      <c r="D9" s="8" t="n"/>
      <c r="E9" s="8" t="n">
        <v>8400</v>
      </c>
      <c r="F9" s="5">
        <f>IF(B9="","",ABS(SUMIFS($D$6:D9,$B$6:B9,B9)-SUMIFS($E$6:E9,$B$6:B9,B9)))</f>
        <v/>
      </c>
      <c r="G9" s="6">
        <f>IF(B9="","",IF(SUMIFS($D$6:D9,$B$6:B9,B9)-SUMIFS($E$6:E9,$B$6:B9,B9)&gt;0,"B",IF(SUMIFS($D$6:D9,$B$6:B9,B9)-SUMIFS($E$6:E9,$B$6:B9,B9)&lt;0,"A","-")))</f>
        <v/>
      </c>
    </row>
    <row r="10">
      <c r="A10" s="7" t="n">
        <v>46297</v>
      </c>
      <c r="B10" s="4" t="inlineStr">
        <is>
          <t>Örnek Yapı Ltd. Şti.</t>
        </is>
      </c>
      <c r="C10" s="4" t="inlineStr">
        <is>
          <t>2 aracın Ekim kirası</t>
        </is>
      </c>
      <c r="D10" s="8" t="n">
        <v>36000</v>
      </c>
      <c r="E10" s="8" t="n"/>
      <c r="F10" s="5">
        <f>IF(B10="","",ABS(SUMIFS($D$6:D10,$B$6:B10,B10)-SUMIFS($E$6:E10,$B$6:B10,B10)))</f>
        <v/>
      </c>
      <c r="G10" s="6">
        <f>IF(B10="","",IF(SUMIFS($D$6:D10,$B$6:B10,B10)-SUMIFS($E$6:E10,$B$6:B10,B10)&gt;0,"B",IF(SUMIFS($D$6:D10,$B$6:B10,B10)-SUMIFS($E$6:E10,$B$6:B10,B10)&lt;0,"A","-")))</f>
        <v/>
      </c>
    </row>
    <row r="11">
      <c r="A11" s="7" t="n">
        <v>46300</v>
      </c>
      <c r="B11" s="4" t="inlineStr">
        <is>
          <t>Örnek Yapı Ltd. Şti.</t>
        </is>
      </c>
      <c r="C11" s="4" t="inlineStr">
        <is>
          <t>Havale</t>
        </is>
      </c>
      <c r="D11" s="8" t="n"/>
      <c r="E11" s="8" t="n">
        <v>30000</v>
      </c>
      <c r="F11" s="5">
        <f>IF(B11="","",ABS(SUMIFS($D$6:D11,$B$6:B11,B11)-SUMIFS($E$6:E11,$B$6:B11,B11)))</f>
        <v/>
      </c>
      <c r="G11" s="6">
        <f>IF(B11="","",IF(SUMIFS($D$6:D11,$B$6:B11,B11)-SUMIFS($E$6:E11,$B$6:B11,B11)&gt;0,"B",IF(SUMIFS($D$6:D11,$B$6:B11,B11)-SUMIFS($E$6:E11,$B$6:B11,B11)&lt;0,"A","-")))</f>
        <v/>
      </c>
    </row>
    <row r="12">
      <c r="A12" s="7" t="n">
        <v>46301</v>
      </c>
      <c r="B12" s="4" t="inlineStr">
        <is>
          <t>Örnek Kozmetik</t>
        </is>
      </c>
      <c r="C12" s="4" t="inlineStr">
        <is>
          <t>Ödeme, havale</t>
        </is>
      </c>
      <c r="D12" s="8" t="n">
        <v>5000</v>
      </c>
      <c r="E12" s="8" t="n"/>
      <c r="F12" s="5">
        <f>IF(B12="","",ABS(SUMIFS($D$6:D12,$B$6:B12,B12)-SUMIFS($E$6:E12,$B$6:B12,B12)))</f>
        <v/>
      </c>
      <c r="G12" s="6">
        <f>IF(B12="","",IF(SUMIFS($D$6:D12,$B$6:B12,B12)-SUMIFS($E$6:E12,$B$6:B12,B12)&gt;0,"B",IF(SUMIFS($D$6:D12,$B$6:B12,B12)-SUMIFS($E$6:E12,$B$6:B12,B12)&lt;0,"A","-")))</f>
        <v/>
      </c>
    </row>
    <row r="13">
      <c r="A13" s="7" t="n"/>
      <c r="B13" s="4" t="n"/>
      <c r="C13" s="4" t="n"/>
      <c r="D13" s="8" t="n"/>
      <c r="E13" s="8" t="n"/>
      <c r="F13" s="5">
        <f>IF(B13="","",ABS(SUMIFS($D$6:D13,$B$6:B13,B13)-SUMIFS($E$6:E13,$B$6:B13,B13)))</f>
        <v/>
      </c>
      <c r="G13" s="6">
        <f>IF(B13="","",IF(SUMIFS($D$6:D13,$B$6:B13,B13)-SUMIFS($E$6:E13,$B$6:B13,B13)&gt;0,"B",IF(SUMIFS($D$6:D13,$B$6:B13,B13)-SUMIFS($E$6:E13,$B$6:B13,B13)&lt;0,"A","-")))</f>
        <v/>
      </c>
    </row>
    <row r="14">
      <c r="A14" s="7" t="n"/>
      <c r="B14" s="4" t="n"/>
      <c r="C14" s="4" t="n"/>
      <c r="D14" s="8" t="n"/>
      <c r="E14" s="8" t="n"/>
      <c r="F14" s="5">
        <f>IF(B14="","",ABS(SUMIFS($D$6:D14,$B$6:B14,B14)-SUMIFS($E$6:E14,$B$6:B14,B14)))</f>
        <v/>
      </c>
      <c r="G14" s="6">
        <f>IF(B14="","",IF(SUMIFS($D$6:D14,$B$6:B14,B14)-SUMIFS($E$6:E14,$B$6:B14,B14)&gt;0,"B",IF(SUMIFS($D$6:D14,$B$6:B14,B14)-SUMIFS($E$6:E14,$B$6:B14,B14)&lt;0,"A","-")))</f>
        <v/>
      </c>
    </row>
    <row r="15">
      <c r="A15" s="7" t="n"/>
      <c r="B15" s="4" t="n"/>
      <c r="C15" s="4" t="n"/>
      <c r="D15" s="8" t="n"/>
      <c r="E15" s="8" t="n"/>
      <c r="F15" s="5">
        <f>IF(B15="","",ABS(SUMIFS($D$6:D15,$B$6:B15,B15)-SUMIFS($E$6:E15,$B$6:B15,B15)))</f>
        <v/>
      </c>
      <c r="G15" s="6">
        <f>IF(B15="","",IF(SUMIFS($D$6:D15,$B$6:B15,B15)-SUMIFS($E$6:E15,$B$6:B15,B15)&gt;0,"B",IF(SUMIFS($D$6:D15,$B$6:B15,B15)-SUMIFS($E$6:E15,$B$6:B15,B15)&lt;0,"A","-")))</f>
        <v/>
      </c>
    </row>
    <row r="16">
      <c r="A16" s="7" t="n"/>
      <c r="B16" s="4" t="n"/>
      <c r="C16" s="4" t="n"/>
      <c r="D16" s="8" t="n"/>
      <c r="E16" s="8" t="n"/>
      <c r="F16" s="5">
        <f>IF(B16="","",ABS(SUMIFS($D$6:D16,$B$6:B16,B16)-SUMIFS($E$6:E16,$B$6:B16,B16)))</f>
        <v/>
      </c>
      <c r="G16" s="6">
        <f>IF(B16="","",IF(SUMIFS($D$6:D16,$B$6:B16,B16)-SUMIFS($E$6:E16,$B$6:B16,B16)&gt;0,"B",IF(SUMIFS($D$6:D16,$B$6:B16,B16)-SUMIFS($E$6:E16,$B$6:B16,B16)&lt;0,"A","-")))</f>
        <v/>
      </c>
    </row>
    <row r="17">
      <c r="A17" s="7" t="n"/>
      <c r="B17" s="4" t="n"/>
      <c r="C17" s="4" t="n"/>
      <c r="D17" s="8" t="n"/>
      <c r="E17" s="8" t="n"/>
      <c r="F17" s="5">
        <f>IF(B17="","",ABS(SUMIFS($D$6:D17,$B$6:B17,B17)-SUMIFS($E$6:E17,$B$6:B17,B17)))</f>
        <v/>
      </c>
      <c r="G17" s="6">
        <f>IF(B17="","",IF(SUMIFS($D$6:D17,$B$6:B17,B17)-SUMIFS($E$6:E17,$B$6:B17,B17)&gt;0,"B",IF(SUMIFS($D$6:D17,$B$6:B17,B17)-SUMIFS($E$6:E17,$B$6:B17,B17)&lt;0,"A","-")))</f>
        <v/>
      </c>
    </row>
    <row r="18">
      <c r="A18" s="7" t="n"/>
      <c r="B18" s="4" t="n"/>
      <c r="C18" s="4" t="n"/>
      <c r="D18" s="8" t="n"/>
      <c r="E18" s="8" t="n"/>
      <c r="F18" s="5">
        <f>IF(B18="","",ABS(SUMIFS($D$6:D18,$B$6:B18,B18)-SUMIFS($E$6:E18,$B$6:B18,B18)))</f>
        <v/>
      </c>
      <c r="G18" s="6">
        <f>IF(B18="","",IF(SUMIFS($D$6:D18,$B$6:B18,B18)-SUMIFS($E$6:E18,$B$6:B18,B18)&gt;0,"B",IF(SUMIFS($D$6:D18,$B$6:B18,B18)-SUMIFS($E$6:E18,$B$6:B18,B18)&lt;0,"A","-")))</f>
        <v/>
      </c>
    </row>
    <row r="19">
      <c r="A19" s="7" t="n"/>
      <c r="B19" s="4" t="n"/>
      <c r="C19" s="4" t="n"/>
      <c r="D19" s="8" t="n"/>
      <c r="E19" s="8" t="n"/>
      <c r="F19" s="5">
        <f>IF(B19="","",ABS(SUMIFS($D$6:D19,$B$6:B19,B19)-SUMIFS($E$6:E19,$B$6:B19,B19)))</f>
        <v/>
      </c>
      <c r="G19" s="6">
        <f>IF(B19="","",IF(SUMIFS($D$6:D19,$B$6:B19,B19)-SUMIFS($E$6:E19,$B$6:B19,B19)&gt;0,"B",IF(SUMIFS($D$6:D19,$B$6:B19,B19)-SUMIFS($E$6:E19,$B$6:B19,B19)&lt;0,"A","-")))</f>
        <v/>
      </c>
    </row>
    <row r="20">
      <c r="A20" s="7" t="n"/>
      <c r="B20" s="4" t="n"/>
      <c r="C20" s="4" t="n"/>
      <c r="D20" s="8" t="n"/>
      <c r="E20" s="8" t="n"/>
      <c r="F20" s="5">
        <f>IF(B20="","",ABS(SUMIFS($D$6:D20,$B$6:B20,B20)-SUMIFS($E$6:E20,$B$6:B20,B20)))</f>
        <v/>
      </c>
      <c r="G20" s="6">
        <f>IF(B20="","",IF(SUMIFS($D$6:D20,$B$6:B20,B20)-SUMIFS($E$6:E20,$B$6:B20,B20)&gt;0,"B",IF(SUMIFS($D$6:D20,$B$6:B20,B20)-SUMIFS($E$6:E20,$B$6:B20,B20)&lt;0,"A","-")))</f>
        <v/>
      </c>
    </row>
    <row r="21">
      <c r="A21" s="7" t="n"/>
      <c r="B21" s="4" t="n"/>
      <c r="C21" s="4" t="n"/>
      <c r="D21" s="8" t="n"/>
      <c r="E21" s="8" t="n"/>
      <c r="F21" s="5">
        <f>IF(B21="","",ABS(SUMIFS($D$6:D21,$B$6:B21,B21)-SUMIFS($E$6:E21,$B$6:B21,B21)))</f>
        <v/>
      </c>
      <c r="G21" s="6">
        <f>IF(B21="","",IF(SUMIFS($D$6:D21,$B$6:B21,B21)-SUMIFS($E$6:E21,$B$6:B21,B21)&gt;0,"B",IF(SUMIFS($D$6:D21,$B$6:B21,B21)-SUMIFS($E$6:E21,$B$6:B21,B21)&lt;0,"A","-")))</f>
        <v/>
      </c>
    </row>
    <row r="22">
      <c r="A22" s="7" t="n"/>
      <c r="B22" s="4" t="n"/>
      <c r="C22" s="4" t="n"/>
      <c r="D22" s="8" t="n"/>
      <c r="E22" s="8" t="n"/>
      <c r="F22" s="5">
        <f>IF(B22="","",ABS(SUMIFS($D$6:D22,$B$6:B22,B22)-SUMIFS($E$6:E22,$B$6:B22,B22)))</f>
        <v/>
      </c>
      <c r="G22" s="6">
        <f>IF(B22="","",IF(SUMIFS($D$6:D22,$B$6:B22,B22)-SUMIFS($E$6:E22,$B$6:B22,B22)&gt;0,"B",IF(SUMIFS($D$6:D22,$B$6:B22,B22)-SUMIFS($E$6:E22,$B$6:B22,B22)&lt;0,"A","-")))</f>
        <v/>
      </c>
    </row>
    <row r="23">
      <c r="A23" s="7" t="n"/>
      <c r="B23" s="4" t="n"/>
      <c r="C23" s="4" t="n"/>
      <c r="D23" s="8" t="n"/>
      <c r="E23" s="8" t="n"/>
      <c r="F23" s="5">
        <f>IF(B23="","",ABS(SUMIFS($D$6:D23,$B$6:B23,B23)-SUMIFS($E$6:E23,$B$6:B23,B23)))</f>
        <v/>
      </c>
      <c r="G23" s="6">
        <f>IF(B23="","",IF(SUMIFS($D$6:D23,$B$6:B23,B23)-SUMIFS($E$6:E23,$B$6:B23,B23)&gt;0,"B",IF(SUMIFS($D$6:D23,$B$6:B23,B23)-SUMIFS($E$6:E23,$B$6:B23,B23)&lt;0,"A","-")))</f>
        <v/>
      </c>
    </row>
    <row r="24">
      <c r="A24" s="7" t="n"/>
      <c r="B24" s="4" t="n"/>
      <c r="C24" s="4" t="n"/>
      <c r="D24" s="8" t="n"/>
      <c r="E24" s="8" t="n"/>
      <c r="F24" s="5">
        <f>IF(B24="","",ABS(SUMIFS($D$6:D24,$B$6:B24,B24)-SUMIFS($E$6:E24,$B$6:B24,B24)))</f>
        <v/>
      </c>
      <c r="G24" s="6">
        <f>IF(B24="","",IF(SUMIFS($D$6:D24,$B$6:B24,B24)-SUMIFS($E$6:E24,$B$6:B24,B24)&gt;0,"B",IF(SUMIFS($D$6:D24,$B$6:B24,B24)-SUMIFS($E$6:E24,$B$6:B24,B24)&lt;0,"A","-")))</f>
        <v/>
      </c>
    </row>
    <row r="25">
      <c r="A25" s="7" t="n"/>
      <c r="B25" s="4" t="n"/>
      <c r="C25" s="4" t="n"/>
      <c r="D25" s="8" t="n"/>
      <c r="E25" s="8" t="n"/>
      <c r="F25" s="5">
        <f>IF(B25="","",ABS(SUMIFS($D$6:D25,$B$6:B25,B25)-SUMIFS($E$6:E25,$B$6:B25,B25)))</f>
        <v/>
      </c>
      <c r="G25" s="6">
        <f>IF(B25="","",IF(SUMIFS($D$6:D25,$B$6:B25,B25)-SUMIFS($E$6:E25,$B$6:B25,B25)&gt;0,"B",IF(SUMIFS($D$6:D25,$B$6:B25,B25)-SUMIFS($E$6:E25,$B$6:B25,B25)&lt;0,"A","-")))</f>
        <v/>
      </c>
    </row>
    <row r="26">
      <c r="A26" s="7" t="n"/>
      <c r="B26" s="4" t="n"/>
      <c r="C26" s="4" t="n"/>
      <c r="D26" s="8" t="n"/>
      <c r="E26" s="8" t="n"/>
      <c r="F26" s="5">
        <f>IF(B26="","",ABS(SUMIFS($D$6:D26,$B$6:B26,B26)-SUMIFS($E$6:E26,$B$6:B26,B26)))</f>
        <v/>
      </c>
      <c r="G26" s="6">
        <f>IF(B26="","",IF(SUMIFS($D$6:D26,$B$6:B26,B26)-SUMIFS($E$6:E26,$B$6:B26,B26)&gt;0,"B",IF(SUMIFS($D$6:D26,$B$6:B26,B26)-SUMIFS($E$6:E26,$B$6:B26,B26)&lt;0,"A","-")))</f>
        <v/>
      </c>
    </row>
    <row r="27">
      <c r="A27" s="7" t="n"/>
      <c r="B27" s="4" t="n"/>
      <c r="C27" s="4" t="n"/>
      <c r="D27" s="8" t="n"/>
      <c r="E27" s="8" t="n"/>
      <c r="F27" s="5">
        <f>IF(B27="","",ABS(SUMIFS($D$6:D27,$B$6:B27,B27)-SUMIFS($E$6:E27,$B$6:B27,B27)))</f>
        <v/>
      </c>
      <c r="G27" s="6">
        <f>IF(B27="","",IF(SUMIFS($D$6:D27,$B$6:B27,B27)-SUMIFS($E$6:E27,$B$6:B27,B27)&gt;0,"B",IF(SUMIFS($D$6:D27,$B$6:B27,B27)-SUMIFS($E$6:E27,$B$6:B27,B27)&lt;0,"A","-")))</f>
        <v/>
      </c>
    </row>
    <row r="28">
      <c r="A28" s="7" t="n"/>
      <c r="B28" s="4" t="n"/>
      <c r="C28" s="4" t="n"/>
      <c r="D28" s="8" t="n"/>
      <c r="E28" s="8" t="n"/>
      <c r="F28" s="5">
        <f>IF(B28="","",ABS(SUMIFS($D$6:D28,$B$6:B28,B28)-SUMIFS($E$6:E28,$B$6:B28,B28)))</f>
        <v/>
      </c>
      <c r="G28" s="6">
        <f>IF(B28="","",IF(SUMIFS($D$6:D28,$B$6:B28,B28)-SUMIFS($E$6:E28,$B$6:B28,B28)&gt;0,"B",IF(SUMIFS($D$6:D28,$B$6:B28,B28)-SUMIFS($E$6:E28,$B$6:B28,B28)&lt;0,"A","-")))</f>
        <v/>
      </c>
    </row>
    <row r="29">
      <c r="A29" s="7" t="n"/>
      <c r="B29" s="4" t="n"/>
      <c r="C29" s="4" t="n"/>
      <c r="D29" s="8" t="n"/>
      <c r="E29" s="8" t="n"/>
      <c r="F29" s="5">
        <f>IF(B29="","",ABS(SUMIFS($D$6:D29,$B$6:B29,B29)-SUMIFS($E$6:E29,$B$6:B29,B29)))</f>
        <v/>
      </c>
      <c r="G29" s="6">
        <f>IF(B29="","",IF(SUMIFS($D$6:D29,$B$6:B29,B29)-SUMIFS($E$6:E29,$B$6:B29,B29)&gt;0,"B",IF(SUMIFS($D$6:D29,$B$6:B29,B29)-SUMIFS($E$6:E29,$B$6:B29,B29)&lt;0,"A","-")))</f>
        <v/>
      </c>
    </row>
    <row r="30">
      <c r="A30" s="7" t="n"/>
      <c r="B30" s="4" t="n"/>
      <c r="C30" s="4" t="n"/>
      <c r="D30" s="8" t="n"/>
      <c r="E30" s="8" t="n"/>
      <c r="F30" s="5">
        <f>IF(B30="","",ABS(SUMIFS($D$6:D30,$B$6:B30,B30)-SUMIFS($E$6:E30,$B$6:B30,B30)))</f>
        <v/>
      </c>
      <c r="G30" s="6">
        <f>IF(B30="","",IF(SUMIFS($D$6:D30,$B$6:B30,B30)-SUMIFS($E$6:E30,$B$6:B30,B30)&gt;0,"B",IF(SUMIFS($D$6:D30,$B$6:B30,B30)-SUMIFS($E$6:E30,$B$6:B30,B30)&lt;0,"A","-")))</f>
        <v/>
      </c>
    </row>
    <row r="31">
      <c r="A31" s="7" t="n"/>
      <c r="B31" s="4" t="n"/>
      <c r="C31" s="4" t="n"/>
      <c r="D31" s="8" t="n"/>
      <c r="E31" s="8" t="n"/>
      <c r="F31" s="5">
        <f>IF(B31="","",ABS(SUMIFS($D$6:D31,$B$6:B31,B31)-SUMIFS($E$6:E31,$B$6:B31,B31)))</f>
        <v/>
      </c>
      <c r="G31" s="6">
        <f>IF(B31="","",IF(SUMIFS($D$6:D31,$B$6:B31,B31)-SUMIFS($E$6:E31,$B$6:B31,B31)&gt;0,"B",IF(SUMIFS($D$6:D31,$B$6:B31,B31)-SUMIFS($E$6:E31,$B$6:B31,B31)&lt;0,"A","-")))</f>
        <v/>
      </c>
    </row>
    <row r="32">
      <c r="A32" s="7" t="n"/>
      <c r="B32" s="4" t="n"/>
      <c r="C32" s="4" t="n"/>
      <c r="D32" s="8" t="n"/>
      <c r="E32" s="8" t="n"/>
      <c r="F32" s="5">
        <f>IF(B32="","",ABS(SUMIFS($D$6:D32,$B$6:B32,B32)-SUMIFS($E$6:E32,$B$6:B32,B32)))</f>
        <v/>
      </c>
      <c r="G32" s="6">
        <f>IF(B32="","",IF(SUMIFS($D$6:D32,$B$6:B32,B32)-SUMIFS($E$6:E32,$B$6:B32,B32)&gt;0,"B",IF(SUMIFS($D$6:D32,$B$6:B32,B32)-SUMIFS($E$6:E32,$B$6:B32,B32)&lt;0,"A","-")))</f>
        <v/>
      </c>
    </row>
    <row r="33">
      <c r="A33" s="7" t="n"/>
      <c r="B33" s="4" t="n"/>
      <c r="C33" s="4" t="n"/>
      <c r="D33" s="8" t="n"/>
      <c r="E33" s="8" t="n"/>
      <c r="F33" s="5">
        <f>IF(B33="","",ABS(SUMIFS($D$6:D33,$B$6:B33,B33)-SUMIFS($E$6:E33,$B$6:B33,B33)))</f>
        <v/>
      </c>
      <c r="G33" s="6">
        <f>IF(B33="","",IF(SUMIFS($D$6:D33,$B$6:B33,B33)-SUMIFS($E$6:E33,$B$6:B33,B33)&gt;0,"B",IF(SUMIFS($D$6:D33,$B$6:B33,B33)-SUMIFS($E$6:E33,$B$6:B33,B33)&lt;0,"A","-")))</f>
        <v/>
      </c>
    </row>
    <row r="34">
      <c r="A34" s="7" t="n"/>
      <c r="B34" s="4" t="n"/>
      <c r="C34" s="4" t="n"/>
      <c r="D34" s="8" t="n"/>
      <c r="E34" s="8" t="n"/>
      <c r="F34" s="5">
        <f>IF(B34="","",ABS(SUMIFS($D$6:D34,$B$6:B34,B34)-SUMIFS($E$6:E34,$B$6:B34,B34)))</f>
        <v/>
      </c>
      <c r="G34" s="6">
        <f>IF(B34="","",IF(SUMIFS($D$6:D34,$B$6:B34,B34)-SUMIFS($E$6:E34,$B$6:B34,B34)&gt;0,"B",IF(SUMIFS($D$6:D34,$B$6:B34,B34)-SUMIFS($E$6:E34,$B$6:B34,B34)&lt;0,"A","-")))</f>
        <v/>
      </c>
    </row>
    <row r="35">
      <c r="A35" s="7" t="n"/>
      <c r="B35" s="4" t="n"/>
      <c r="C35" s="4" t="n"/>
      <c r="D35" s="8" t="n"/>
      <c r="E35" s="8" t="n"/>
      <c r="F35" s="5">
        <f>IF(B35="","",ABS(SUMIFS($D$6:D35,$B$6:B35,B35)-SUMIFS($E$6:E35,$B$6:B35,B35)))</f>
        <v/>
      </c>
      <c r="G35" s="6">
        <f>IF(B35="","",IF(SUMIFS($D$6:D35,$B$6:B35,B35)-SUMIFS($E$6:E35,$B$6:B35,B35)&gt;0,"B",IF(SUMIFS($D$6:D35,$B$6:B35,B35)-SUMIFS($E$6:E35,$B$6:B35,B35)&lt;0,"A","-")))</f>
        <v/>
      </c>
    </row>
    <row r="36">
      <c r="A36" s="7" t="n"/>
      <c r="B36" s="4" t="n"/>
      <c r="C36" s="4" t="n"/>
      <c r="D36" s="8" t="n"/>
      <c r="E36" s="8" t="n"/>
      <c r="F36" s="5">
        <f>IF(B36="","",ABS(SUMIFS($D$6:D36,$B$6:B36,B36)-SUMIFS($E$6:E36,$B$6:B36,B36)))</f>
        <v/>
      </c>
      <c r="G36" s="6">
        <f>IF(B36="","",IF(SUMIFS($D$6:D36,$B$6:B36,B36)-SUMIFS($E$6:E36,$B$6:B36,B36)&gt;0,"B",IF(SUMIFS($D$6:D36,$B$6:B36,B36)-SUMIFS($E$6:E36,$B$6:B36,B36)&lt;0,"A","-")))</f>
        <v/>
      </c>
    </row>
    <row r="37">
      <c r="A37" s="7" t="n"/>
      <c r="B37" s="4" t="n"/>
      <c r="C37" s="4" t="n"/>
      <c r="D37" s="8" t="n"/>
      <c r="E37" s="8" t="n"/>
      <c r="F37" s="5">
        <f>IF(B37="","",ABS(SUMIFS($D$6:D37,$B$6:B37,B37)-SUMIFS($E$6:E37,$B$6:B37,B37)))</f>
        <v/>
      </c>
      <c r="G37" s="6">
        <f>IF(B37="","",IF(SUMIFS($D$6:D37,$B$6:B37,B37)-SUMIFS($E$6:E37,$B$6:B37,B37)&gt;0,"B",IF(SUMIFS($D$6:D37,$B$6:B37,B37)-SUMIFS($E$6:E37,$B$6:B37,B37)&lt;0,"A","-")))</f>
        <v/>
      </c>
    </row>
    <row r="38">
      <c r="A38" s="7" t="n"/>
      <c r="B38" s="4" t="n"/>
      <c r="C38" s="4" t="n"/>
      <c r="D38" s="8" t="n"/>
      <c r="E38" s="8" t="n"/>
      <c r="F38" s="5">
        <f>IF(B38="","",ABS(SUMIFS($D$6:D38,$B$6:B38,B38)-SUMIFS($E$6:E38,$B$6:B38,B38)))</f>
        <v/>
      </c>
      <c r="G38" s="6">
        <f>IF(B38="","",IF(SUMIFS($D$6:D38,$B$6:B38,B38)-SUMIFS($E$6:E38,$B$6:B38,B38)&gt;0,"B",IF(SUMIFS($D$6:D38,$B$6:B38,B38)-SUMIFS($E$6:E38,$B$6:B38,B38)&lt;0,"A","-")))</f>
        <v/>
      </c>
    </row>
    <row r="39">
      <c r="A39" s="7" t="n"/>
      <c r="B39" s="4" t="n"/>
      <c r="C39" s="4" t="n"/>
      <c r="D39" s="8" t="n"/>
      <c r="E39" s="8" t="n"/>
      <c r="F39" s="5">
        <f>IF(B39="","",ABS(SUMIFS($D$6:D39,$B$6:B39,B39)-SUMIFS($E$6:E39,$B$6:B39,B39)))</f>
        <v/>
      </c>
      <c r="G39" s="6">
        <f>IF(B39="","",IF(SUMIFS($D$6:D39,$B$6:B39,B39)-SUMIFS($E$6:E39,$B$6:B39,B39)&gt;0,"B",IF(SUMIFS($D$6:D39,$B$6:B39,B39)-SUMIFS($E$6:E39,$B$6:B39,B39)&lt;0,"A","-")))</f>
        <v/>
      </c>
    </row>
    <row r="40">
      <c r="A40" s="7" t="n"/>
      <c r="B40" s="4" t="n"/>
      <c r="C40" s="4" t="n"/>
      <c r="D40" s="8" t="n"/>
      <c r="E40" s="8" t="n"/>
      <c r="F40" s="5">
        <f>IF(B40="","",ABS(SUMIFS($D$6:D40,$B$6:B40,B40)-SUMIFS($E$6:E40,$B$6:B40,B40)))</f>
        <v/>
      </c>
      <c r="G40" s="6">
        <f>IF(B40="","",IF(SUMIFS($D$6:D40,$B$6:B40,B40)-SUMIFS($E$6:E40,$B$6:B40,B40)&gt;0,"B",IF(SUMIFS($D$6:D40,$B$6:B40,B40)-SUMIFS($E$6:E40,$B$6:B40,B40)&lt;0,"A","-")))</f>
        <v/>
      </c>
    </row>
    <row r="41">
      <c r="A41" s="7" t="n"/>
      <c r="B41" s="4" t="n"/>
      <c r="C41" s="4" t="n"/>
      <c r="D41" s="8" t="n"/>
      <c r="E41" s="8" t="n"/>
      <c r="F41" s="5">
        <f>IF(B41="","",ABS(SUMIFS($D$6:D41,$B$6:B41,B41)-SUMIFS($E$6:E41,$B$6:B41,B41)))</f>
        <v/>
      </c>
      <c r="G41" s="6">
        <f>IF(B41="","",IF(SUMIFS($D$6:D41,$B$6:B41,B41)-SUMIFS($E$6:E41,$B$6:B41,B41)&gt;0,"B",IF(SUMIFS($D$6:D41,$B$6:B41,B41)-SUMIFS($E$6:E41,$B$6:B41,B41)&lt;0,"A","-")))</f>
        <v/>
      </c>
    </row>
    <row r="42">
      <c r="A42" s="7" t="n"/>
      <c r="B42" s="4" t="n"/>
      <c r="C42" s="4" t="n"/>
      <c r="D42" s="8" t="n"/>
      <c r="E42" s="8" t="n"/>
      <c r="F42" s="5">
        <f>IF(B42="","",ABS(SUMIFS($D$6:D42,$B$6:B42,B42)-SUMIFS($E$6:E42,$B$6:B42,B42)))</f>
        <v/>
      </c>
      <c r="G42" s="6">
        <f>IF(B42="","",IF(SUMIFS($D$6:D42,$B$6:B42,B42)-SUMIFS($E$6:E42,$B$6:B42,B42)&gt;0,"B",IF(SUMIFS($D$6:D42,$B$6:B42,B42)-SUMIFS($E$6:E42,$B$6:B42,B42)&lt;0,"A","-")))</f>
        <v/>
      </c>
    </row>
    <row r="43">
      <c r="A43" s="7" t="n"/>
      <c r="B43" s="4" t="n"/>
      <c r="C43" s="4" t="n"/>
      <c r="D43" s="8" t="n"/>
      <c r="E43" s="8" t="n"/>
      <c r="F43" s="5">
        <f>IF(B43="","",ABS(SUMIFS($D$6:D43,$B$6:B43,B43)-SUMIFS($E$6:E43,$B$6:B43,B43)))</f>
        <v/>
      </c>
      <c r="G43" s="6">
        <f>IF(B43="","",IF(SUMIFS($D$6:D43,$B$6:B43,B43)-SUMIFS($E$6:E43,$B$6:B43,B43)&gt;0,"B",IF(SUMIFS($D$6:D43,$B$6:B43,B43)-SUMIFS($E$6:E43,$B$6:B43,B43)&lt;0,"A","-")))</f>
        <v/>
      </c>
    </row>
    <row r="44">
      <c r="A44" s="7" t="n"/>
      <c r="B44" s="4" t="n"/>
      <c r="C44" s="4" t="n"/>
      <c r="D44" s="8" t="n"/>
      <c r="E44" s="8" t="n"/>
      <c r="F44" s="5">
        <f>IF(B44="","",ABS(SUMIFS($D$6:D44,$B$6:B44,B44)-SUMIFS($E$6:E44,$B$6:B44,B44)))</f>
        <v/>
      </c>
      <c r="G44" s="6">
        <f>IF(B44="","",IF(SUMIFS($D$6:D44,$B$6:B44,B44)-SUMIFS($E$6:E44,$B$6:B44,B44)&gt;0,"B",IF(SUMIFS($D$6:D44,$B$6:B44,B44)-SUMIFS($E$6:E44,$B$6:B44,B44)&lt;0,"A","-")))</f>
        <v/>
      </c>
    </row>
    <row r="45">
      <c r="A45" s="7" t="n"/>
      <c r="B45" s="4" t="n"/>
      <c r="C45" s="4" t="n"/>
      <c r="D45" s="8" t="n"/>
      <c r="E45" s="8" t="n"/>
      <c r="F45" s="5">
        <f>IF(B45="","",ABS(SUMIFS($D$6:D45,$B$6:B45,B45)-SUMIFS($E$6:E45,$B$6:B45,B45)))</f>
        <v/>
      </c>
      <c r="G45" s="6">
        <f>IF(B45="","",IF(SUMIFS($D$6:D45,$B$6:B45,B45)-SUMIFS($E$6:E45,$B$6:B45,B45)&gt;0,"B",IF(SUMIFS($D$6:D45,$B$6:B45,B45)-SUMIFS($E$6:E45,$B$6:B45,B45)&lt;0,"A","-")))</f>
        <v/>
      </c>
    </row>
    <row r="46">
      <c r="A46" s="7" t="n"/>
      <c r="B46" s="4" t="n"/>
      <c r="C46" s="4" t="n"/>
      <c r="D46" s="8" t="n"/>
      <c r="E46" s="8" t="n"/>
      <c r="F46" s="5">
        <f>IF(B46="","",ABS(SUMIFS($D$6:D46,$B$6:B46,B46)-SUMIFS($E$6:E46,$B$6:B46,B46)))</f>
        <v/>
      </c>
      <c r="G46" s="6">
        <f>IF(B46="","",IF(SUMIFS($D$6:D46,$B$6:B46,B46)-SUMIFS($E$6:E46,$B$6:B46,B46)&gt;0,"B",IF(SUMIFS($D$6:D46,$B$6:B46,B46)-SUMIFS($E$6:E46,$B$6:B46,B46)&lt;0,"A","-")))</f>
        <v/>
      </c>
    </row>
    <row r="47">
      <c r="A47" s="7" t="n"/>
      <c r="B47" s="4" t="n"/>
      <c r="C47" s="4" t="n"/>
      <c r="D47" s="8" t="n"/>
      <c r="E47" s="8" t="n"/>
      <c r="F47" s="5">
        <f>IF(B47="","",ABS(SUMIFS($D$6:D47,$B$6:B47,B47)-SUMIFS($E$6:E47,$B$6:B47,B47)))</f>
        <v/>
      </c>
      <c r="G47" s="6">
        <f>IF(B47="","",IF(SUMIFS($D$6:D47,$B$6:B47,B47)-SUMIFS($E$6:E47,$B$6:B47,B47)&gt;0,"B",IF(SUMIFS($D$6:D47,$B$6:B47,B47)-SUMIFS($E$6:E47,$B$6:B47,B47)&lt;0,"A","-")))</f>
        <v/>
      </c>
    </row>
    <row r="48">
      <c r="A48" s="7" t="n"/>
      <c r="B48" s="4" t="n"/>
      <c r="C48" s="4" t="n"/>
      <c r="D48" s="8" t="n"/>
      <c r="E48" s="8" t="n"/>
      <c r="F48" s="5">
        <f>IF(B48="","",ABS(SUMIFS($D$6:D48,$B$6:B48,B48)-SUMIFS($E$6:E48,$B$6:B48,B48)))</f>
        <v/>
      </c>
      <c r="G48" s="6">
        <f>IF(B48="","",IF(SUMIFS($D$6:D48,$B$6:B48,B48)-SUMIFS($E$6:E48,$B$6:B48,B48)&gt;0,"B",IF(SUMIFS($D$6:D48,$B$6:B48,B48)-SUMIFS($E$6:E48,$B$6:B48,B48)&lt;0,"A","-")))</f>
        <v/>
      </c>
    </row>
    <row r="49">
      <c r="A49" s="7" t="n"/>
      <c r="B49" s="4" t="n"/>
      <c r="C49" s="4" t="n"/>
      <c r="D49" s="8" t="n"/>
      <c r="E49" s="8" t="n"/>
      <c r="F49" s="5">
        <f>IF(B49="","",ABS(SUMIFS($D$6:D49,$B$6:B49,B49)-SUMIFS($E$6:E49,$B$6:B49,B49)))</f>
        <v/>
      </c>
      <c r="G49" s="6">
        <f>IF(B49="","",IF(SUMIFS($D$6:D49,$B$6:B49,B49)-SUMIFS($E$6:E49,$B$6:B49,B49)&gt;0,"B",IF(SUMIFS($D$6:D49,$B$6:B49,B49)-SUMIFS($E$6:E49,$B$6:B49,B49)&lt;0,"A","-")))</f>
        <v/>
      </c>
    </row>
    <row r="50">
      <c r="A50" s="7" t="n"/>
      <c r="B50" s="4" t="n"/>
      <c r="C50" s="4" t="n"/>
      <c r="D50" s="8" t="n"/>
      <c r="E50" s="8" t="n"/>
      <c r="F50" s="5">
        <f>IF(B50="","",ABS(SUMIFS($D$6:D50,$B$6:B50,B50)-SUMIFS($E$6:E50,$B$6:B50,B50)))</f>
        <v/>
      </c>
      <c r="G50" s="6">
        <f>IF(B50="","",IF(SUMIFS($D$6:D50,$B$6:B50,B50)-SUMIFS($E$6:E50,$B$6:B50,B50)&gt;0,"B",IF(SUMIFS($D$6:D50,$B$6:B50,B50)-SUMIFS($E$6:E50,$B$6:B50,B50)&lt;0,"A","-")))</f>
        <v/>
      </c>
    </row>
    <row r="51">
      <c r="A51" s="7" t="n"/>
      <c r="B51" s="4" t="n"/>
      <c r="C51" s="4" t="n"/>
      <c r="D51" s="8" t="n"/>
      <c r="E51" s="8" t="n"/>
      <c r="F51" s="5">
        <f>IF(B51="","",ABS(SUMIFS($D$6:D51,$B$6:B51,B51)-SUMIFS($E$6:E51,$B$6:B51,B51)))</f>
        <v/>
      </c>
      <c r="G51" s="6">
        <f>IF(B51="","",IF(SUMIFS($D$6:D51,$B$6:B51,B51)-SUMIFS($E$6:E51,$B$6:B51,B51)&gt;0,"B",IF(SUMIFS($D$6:D51,$B$6:B51,B51)-SUMIFS($E$6:E51,$B$6:B51,B51)&lt;0,"A","-")))</f>
        <v/>
      </c>
    </row>
    <row r="52">
      <c r="A52" s="7" t="n"/>
      <c r="B52" s="4" t="n"/>
      <c r="C52" s="4" t="n"/>
      <c r="D52" s="8" t="n"/>
      <c r="E52" s="8" t="n"/>
      <c r="F52" s="5">
        <f>IF(B52="","",ABS(SUMIFS($D$6:D52,$B$6:B52,B52)-SUMIFS($E$6:E52,$B$6:B52,B52)))</f>
        <v/>
      </c>
      <c r="G52" s="6">
        <f>IF(B52="","",IF(SUMIFS($D$6:D52,$B$6:B52,B52)-SUMIFS($E$6:E52,$B$6:B52,B52)&gt;0,"B",IF(SUMIFS($D$6:D52,$B$6:B52,B52)-SUMIFS($E$6:E52,$B$6:B52,B52)&lt;0,"A","-")))</f>
        <v/>
      </c>
    </row>
    <row r="53">
      <c r="A53" s="7" t="n"/>
      <c r="B53" s="4" t="n"/>
      <c r="C53" s="4" t="n"/>
      <c r="D53" s="8" t="n"/>
      <c r="E53" s="8" t="n"/>
      <c r="F53" s="5">
        <f>IF(B53="","",ABS(SUMIFS($D$6:D53,$B$6:B53,B53)-SUMIFS($E$6:E53,$B$6:B53,B53)))</f>
        <v/>
      </c>
      <c r="G53" s="6">
        <f>IF(B53="","",IF(SUMIFS($D$6:D53,$B$6:B53,B53)-SUMIFS($E$6:E53,$B$6:B53,B53)&gt;0,"B",IF(SUMIFS($D$6:D53,$B$6:B53,B53)-SUMIFS($E$6:E53,$B$6:B53,B53)&lt;0,"A","-")))</f>
        <v/>
      </c>
    </row>
    <row r="54">
      <c r="A54" s="7" t="n"/>
      <c r="B54" s="4" t="n"/>
      <c r="C54" s="4" t="n"/>
      <c r="D54" s="8" t="n"/>
      <c r="E54" s="8" t="n"/>
      <c r="F54" s="5">
        <f>IF(B54="","",ABS(SUMIFS($D$6:D54,$B$6:B54,B54)-SUMIFS($E$6:E54,$B$6:B54,B54)))</f>
        <v/>
      </c>
      <c r="G54" s="6">
        <f>IF(B54="","",IF(SUMIFS($D$6:D54,$B$6:B54,B54)-SUMIFS($E$6:E54,$B$6:B54,B54)&gt;0,"B",IF(SUMIFS($D$6:D54,$B$6:B54,B54)-SUMIFS($E$6:E54,$B$6:B54,B54)&lt;0,"A","-")))</f>
        <v/>
      </c>
    </row>
    <row r="55">
      <c r="A55" s="7" t="n"/>
      <c r="B55" s="4" t="n"/>
      <c r="C55" s="4" t="n"/>
      <c r="D55" s="8" t="n"/>
      <c r="E55" s="8" t="n"/>
      <c r="F55" s="5">
        <f>IF(B55="","",ABS(SUMIFS($D$6:D55,$B$6:B55,B55)-SUMIFS($E$6:E55,$B$6:B55,B55)))</f>
        <v/>
      </c>
      <c r="G55" s="6">
        <f>IF(B55="","",IF(SUMIFS($D$6:D55,$B$6:B55,B55)-SUMIFS($E$6:E55,$B$6:B55,B55)&gt;0,"B",IF(SUMIFS($D$6:D55,$B$6:B55,B55)-SUMIFS($E$6:E55,$B$6:B55,B55)&lt;0,"A","-")))</f>
        <v/>
      </c>
    </row>
    <row r="56">
      <c r="A56" s="7" t="n"/>
      <c r="B56" s="4" t="n"/>
      <c r="C56" s="4" t="n"/>
      <c r="D56" s="8" t="n"/>
      <c r="E56" s="8" t="n"/>
      <c r="F56" s="5">
        <f>IF(B56="","",ABS(SUMIFS($D$6:D56,$B$6:B56,B56)-SUMIFS($E$6:E56,$B$6:B56,B56)))</f>
        <v/>
      </c>
      <c r="G56" s="6">
        <f>IF(B56="","",IF(SUMIFS($D$6:D56,$B$6:B56,B56)-SUMIFS($E$6:E56,$B$6:B56,B56)&gt;0,"B",IF(SUMIFS($D$6:D56,$B$6:B56,B56)-SUMIFS($E$6:E56,$B$6:B56,B56)&lt;0,"A","-")))</f>
        <v/>
      </c>
    </row>
    <row r="57">
      <c r="A57" s="7" t="n"/>
      <c r="B57" s="4" t="n"/>
      <c r="C57" s="4" t="n"/>
      <c r="D57" s="8" t="n"/>
      <c r="E57" s="8" t="n"/>
      <c r="F57" s="5">
        <f>IF(B57="","",ABS(SUMIFS($D$6:D57,$B$6:B57,B57)-SUMIFS($E$6:E57,$B$6:B57,B57)))</f>
        <v/>
      </c>
      <c r="G57" s="6">
        <f>IF(B57="","",IF(SUMIFS($D$6:D57,$B$6:B57,B57)-SUMIFS($E$6:E57,$B$6:B57,B57)&gt;0,"B",IF(SUMIFS($D$6:D57,$B$6:B57,B57)-SUMIFS($E$6:E57,$B$6:B57,B57)&lt;0,"A","-")))</f>
        <v/>
      </c>
    </row>
    <row r="58">
      <c r="A58" s="7" t="n"/>
      <c r="B58" s="4" t="n"/>
      <c r="C58" s="4" t="n"/>
      <c r="D58" s="8" t="n"/>
      <c r="E58" s="8" t="n"/>
      <c r="F58" s="5">
        <f>IF(B58="","",ABS(SUMIFS($D$6:D58,$B$6:B58,B58)-SUMIFS($E$6:E58,$B$6:B58,B58)))</f>
        <v/>
      </c>
      <c r="G58" s="6">
        <f>IF(B58="","",IF(SUMIFS($D$6:D58,$B$6:B58,B58)-SUMIFS($E$6:E58,$B$6:B58,B58)&gt;0,"B",IF(SUMIFS($D$6:D58,$B$6:B58,B58)-SUMIFS($E$6:E58,$B$6:B58,B58)&lt;0,"A","-")))</f>
        <v/>
      </c>
    </row>
    <row r="59">
      <c r="A59" s="7" t="n"/>
      <c r="B59" s="4" t="n"/>
      <c r="C59" s="4" t="n"/>
      <c r="D59" s="8" t="n"/>
      <c r="E59" s="8" t="n"/>
      <c r="F59" s="5">
        <f>IF(B59="","",ABS(SUMIFS($D$6:D59,$B$6:B59,B59)-SUMIFS($E$6:E59,$B$6:B59,B59)))</f>
        <v/>
      </c>
      <c r="G59" s="6">
        <f>IF(B59="","",IF(SUMIFS($D$6:D59,$B$6:B59,B59)-SUMIFS($E$6:E59,$B$6:B59,B59)&gt;0,"B",IF(SUMIFS($D$6:D59,$B$6:B59,B59)-SUMIFS($E$6:E59,$B$6:B59,B59)&lt;0,"A","-")))</f>
        <v/>
      </c>
    </row>
    <row r="60">
      <c r="A60" s="7" t="n"/>
      <c r="B60" s="4" t="n"/>
      <c r="C60" s="4" t="n"/>
      <c r="D60" s="8" t="n"/>
      <c r="E60" s="8" t="n"/>
      <c r="F60" s="5">
        <f>IF(B60="","",ABS(SUMIFS($D$6:D60,$B$6:B60,B60)-SUMIFS($E$6:E60,$B$6:B60,B60)))</f>
        <v/>
      </c>
      <c r="G60" s="6">
        <f>IF(B60="","",IF(SUMIFS($D$6:D60,$B$6:B60,B60)-SUMIFS($E$6:E60,$B$6:B60,B60)&gt;0,"B",IF(SUMIFS($D$6:D60,$B$6:B60,B60)-SUMIFS($E$6:E60,$B$6:B60,B60)&lt;0,"A","-")))</f>
        <v/>
      </c>
    </row>
    <row r="61">
      <c r="A61" s="7" t="n"/>
      <c r="B61" s="4" t="n"/>
      <c r="C61" s="4" t="n"/>
      <c r="D61" s="8" t="n"/>
      <c r="E61" s="8" t="n"/>
      <c r="F61" s="5">
        <f>IF(B61="","",ABS(SUMIFS($D$6:D61,$B$6:B61,B61)-SUMIFS($E$6:E61,$B$6:B61,B61)))</f>
        <v/>
      </c>
      <c r="G61" s="6">
        <f>IF(B61="","",IF(SUMIFS($D$6:D61,$B$6:B61,B61)-SUMIFS($E$6:E61,$B$6:B61,B61)&gt;0,"B",IF(SUMIFS($D$6:D61,$B$6:B61,B61)-SUMIFS($E$6:E61,$B$6:B61,B61)&lt;0,"A","-")))</f>
        <v/>
      </c>
    </row>
    <row r="62">
      <c r="A62" s="7" t="n"/>
      <c r="B62" s="4" t="n"/>
      <c r="C62" s="4" t="n"/>
      <c r="D62" s="8" t="n"/>
      <c r="E62" s="8" t="n"/>
      <c r="F62" s="5">
        <f>IF(B62="","",ABS(SUMIFS($D$6:D62,$B$6:B62,B62)-SUMIFS($E$6:E62,$B$6:B62,B62)))</f>
        <v/>
      </c>
      <c r="G62" s="6">
        <f>IF(B62="","",IF(SUMIFS($D$6:D62,$B$6:B62,B62)-SUMIFS($E$6:E62,$B$6:B62,B62)&gt;0,"B",IF(SUMIFS($D$6:D62,$B$6:B62,B62)-SUMIFS($E$6:E62,$B$6:B62,B62)&lt;0,"A","-")))</f>
        <v/>
      </c>
    </row>
    <row r="63">
      <c r="A63" s="7" t="n"/>
      <c r="B63" s="4" t="n"/>
      <c r="C63" s="4" t="n"/>
      <c r="D63" s="8" t="n"/>
      <c r="E63" s="8" t="n"/>
      <c r="F63" s="5">
        <f>IF(B63="","",ABS(SUMIFS($D$6:D63,$B$6:B63,B63)-SUMIFS($E$6:E63,$B$6:B63,B63)))</f>
        <v/>
      </c>
      <c r="G63" s="6">
        <f>IF(B63="","",IF(SUMIFS($D$6:D63,$B$6:B63,B63)-SUMIFS($E$6:E63,$B$6:B63,B63)&gt;0,"B",IF(SUMIFS($D$6:D63,$B$6:B63,B63)-SUMIFS($E$6:E63,$B$6:B63,B63)&lt;0,"A","-")))</f>
        <v/>
      </c>
    </row>
    <row r="64">
      <c r="A64" s="7" t="n"/>
      <c r="B64" s="4" t="n"/>
      <c r="C64" s="4" t="n"/>
      <c r="D64" s="8" t="n"/>
      <c r="E64" s="8" t="n"/>
      <c r="F64" s="5">
        <f>IF(B64="","",ABS(SUMIFS($D$6:D64,$B$6:B64,B64)-SUMIFS($E$6:E64,$B$6:B64,B64)))</f>
        <v/>
      </c>
      <c r="G64" s="6">
        <f>IF(B64="","",IF(SUMIFS($D$6:D64,$B$6:B64,B64)-SUMIFS($E$6:E64,$B$6:B64,B64)&gt;0,"B",IF(SUMIFS($D$6:D64,$B$6:B64,B64)-SUMIFS($E$6:E64,$B$6:B64,B64)&lt;0,"A","-")))</f>
        <v/>
      </c>
    </row>
    <row r="65">
      <c r="A65" s="7" t="n"/>
      <c r="B65" s="4" t="n"/>
      <c r="C65" s="4" t="n"/>
      <c r="D65" s="8" t="n"/>
      <c r="E65" s="8" t="n"/>
      <c r="F65" s="5">
        <f>IF(B65="","",ABS(SUMIFS($D$6:D65,$B$6:B65,B65)-SUMIFS($E$6:E65,$B$6:B65,B65)))</f>
        <v/>
      </c>
      <c r="G65" s="6">
        <f>IF(B65="","",IF(SUMIFS($D$6:D65,$B$6:B65,B65)-SUMIFS($E$6:E65,$B$6:B65,B65)&gt;0,"B",IF(SUMIFS($D$6:D65,$B$6:B65,B65)-SUMIFS($E$6:E65,$B$6:B65,B65)&lt;0,"A","-")))</f>
        <v/>
      </c>
    </row>
    <row r="66">
      <c r="A66" s="7" t="n"/>
      <c r="B66" s="4" t="n"/>
      <c r="C66" s="4" t="n"/>
      <c r="D66" s="8" t="n"/>
      <c r="E66" s="8" t="n"/>
      <c r="F66" s="5">
        <f>IF(B66="","",ABS(SUMIFS($D$6:D66,$B$6:B66,B66)-SUMIFS($E$6:E66,$B$6:B66,B66)))</f>
        <v/>
      </c>
      <c r="G66" s="6">
        <f>IF(B66="","",IF(SUMIFS($D$6:D66,$B$6:B66,B66)-SUMIFS($E$6:E66,$B$6:B66,B66)&gt;0,"B",IF(SUMIFS($D$6:D66,$B$6:B66,B66)-SUMIFS($E$6:E66,$B$6:B66,B66)&lt;0,"A","-")))</f>
        <v/>
      </c>
    </row>
    <row r="67">
      <c r="A67" s="7" t="n"/>
      <c r="B67" s="4" t="n"/>
      <c r="C67" s="4" t="n"/>
      <c r="D67" s="8" t="n"/>
      <c r="E67" s="8" t="n"/>
      <c r="F67" s="5">
        <f>IF(B67="","",ABS(SUMIFS($D$6:D67,$B$6:B67,B67)-SUMIFS($E$6:E67,$B$6:B67,B67)))</f>
        <v/>
      </c>
      <c r="G67" s="6">
        <f>IF(B67="","",IF(SUMIFS($D$6:D67,$B$6:B67,B67)-SUMIFS($E$6:E67,$B$6:B67,B67)&gt;0,"B",IF(SUMIFS($D$6:D67,$B$6:B67,B67)-SUMIFS($E$6:E67,$B$6:B67,B67)&lt;0,"A","-")))</f>
        <v/>
      </c>
    </row>
    <row r="68">
      <c r="A68" s="7" t="n"/>
      <c r="B68" s="4" t="n"/>
      <c r="C68" s="4" t="n"/>
      <c r="D68" s="8" t="n"/>
      <c r="E68" s="8" t="n"/>
      <c r="F68" s="5">
        <f>IF(B68="","",ABS(SUMIFS($D$6:D68,$B$6:B68,B68)-SUMIFS($E$6:E68,$B$6:B68,B68)))</f>
        <v/>
      </c>
      <c r="G68" s="6">
        <f>IF(B68="","",IF(SUMIFS($D$6:D68,$B$6:B68,B68)-SUMIFS($E$6:E68,$B$6:B68,B68)&gt;0,"B",IF(SUMIFS($D$6:D68,$B$6:B68,B68)-SUMIFS($E$6:E68,$B$6:B68,B68)&lt;0,"A","-")))</f>
        <v/>
      </c>
    </row>
    <row r="69">
      <c r="A69" s="7" t="n"/>
      <c r="B69" s="4" t="n"/>
      <c r="C69" s="4" t="n"/>
      <c r="D69" s="8" t="n"/>
      <c r="E69" s="8" t="n"/>
      <c r="F69" s="5">
        <f>IF(B69="","",ABS(SUMIFS($D$6:D69,$B$6:B69,B69)-SUMIFS($E$6:E69,$B$6:B69,B69)))</f>
        <v/>
      </c>
      <c r="G69" s="6">
        <f>IF(B69="","",IF(SUMIFS($D$6:D69,$B$6:B69,B69)-SUMIFS($E$6:E69,$B$6:B69,B69)&gt;0,"B",IF(SUMIFS($D$6:D69,$B$6:B69,B69)-SUMIFS($E$6:E69,$B$6:B69,B69)&lt;0,"A","-")))</f>
        <v/>
      </c>
    </row>
    <row r="70">
      <c r="A70" s="7" t="n"/>
      <c r="B70" s="4" t="n"/>
      <c r="C70" s="4" t="n"/>
      <c r="D70" s="8" t="n"/>
      <c r="E70" s="8" t="n"/>
      <c r="F70" s="5">
        <f>IF(B70="","",ABS(SUMIFS($D$6:D70,$B$6:B70,B70)-SUMIFS($E$6:E70,$B$6:B70,B70)))</f>
        <v/>
      </c>
      <c r="G70" s="6">
        <f>IF(B70="","",IF(SUMIFS($D$6:D70,$B$6:B70,B70)-SUMIFS($E$6:E70,$B$6:B70,B70)&gt;0,"B",IF(SUMIFS($D$6:D70,$B$6:B70,B70)-SUMIFS($E$6:E70,$B$6:B70,B70)&lt;0,"A","-")))</f>
        <v/>
      </c>
    </row>
    <row r="71">
      <c r="A71" s="7" t="n"/>
      <c r="B71" s="4" t="n"/>
      <c r="C71" s="4" t="n"/>
      <c r="D71" s="8" t="n"/>
      <c r="E71" s="8" t="n"/>
      <c r="F71" s="5">
        <f>IF(B71="","",ABS(SUMIFS($D$6:D71,$B$6:B71,B71)-SUMIFS($E$6:E71,$B$6:B71,B71)))</f>
        <v/>
      </c>
      <c r="G71" s="6">
        <f>IF(B71="","",IF(SUMIFS($D$6:D71,$B$6:B71,B71)-SUMIFS($E$6:E71,$B$6:B71,B71)&gt;0,"B",IF(SUMIFS($D$6:D71,$B$6:B71,B71)-SUMIFS($E$6:E71,$B$6:B71,B71)&lt;0,"A","-")))</f>
        <v/>
      </c>
    </row>
    <row r="72">
      <c r="A72" s="7" t="n"/>
      <c r="B72" s="4" t="n"/>
      <c r="C72" s="4" t="n"/>
      <c r="D72" s="8" t="n"/>
      <c r="E72" s="8" t="n"/>
      <c r="F72" s="5">
        <f>IF(B72="","",ABS(SUMIFS($D$6:D72,$B$6:B72,B72)-SUMIFS($E$6:E72,$B$6:B72,B72)))</f>
        <v/>
      </c>
      <c r="G72" s="6">
        <f>IF(B72="","",IF(SUMIFS($D$6:D72,$B$6:B72,B72)-SUMIFS($E$6:E72,$B$6:B72,B72)&gt;0,"B",IF(SUMIFS($D$6:D72,$B$6:B72,B72)-SUMIFS($E$6:E72,$B$6:B72,B72)&lt;0,"A","-")))</f>
        <v/>
      </c>
    </row>
    <row r="73">
      <c r="A73" s="7" t="n"/>
      <c r="B73" s="4" t="n"/>
      <c r="C73" s="4" t="n"/>
      <c r="D73" s="8" t="n"/>
      <c r="E73" s="8" t="n"/>
      <c r="F73" s="5">
        <f>IF(B73="","",ABS(SUMIFS($D$6:D73,$B$6:B73,B73)-SUMIFS($E$6:E73,$B$6:B73,B73)))</f>
        <v/>
      </c>
      <c r="G73" s="6">
        <f>IF(B73="","",IF(SUMIFS($D$6:D73,$B$6:B73,B73)-SUMIFS($E$6:E73,$B$6:B73,B73)&gt;0,"B",IF(SUMIFS($D$6:D73,$B$6:B73,B73)-SUMIFS($E$6:E73,$B$6:B73,B73)&lt;0,"A","-")))</f>
        <v/>
      </c>
    </row>
    <row r="74">
      <c r="A74" s="7" t="n"/>
      <c r="B74" s="4" t="n"/>
      <c r="C74" s="4" t="n"/>
      <c r="D74" s="8" t="n"/>
      <c r="E74" s="8" t="n"/>
      <c r="F74" s="5">
        <f>IF(B74="","",ABS(SUMIFS($D$6:D74,$B$6:B74,B74)-SUMIFS($E$6:E74,$B$6:B74,B74)))</f>
        <v/>
      </c>
      <c r="G74" s="6">
        <f>IF(B74="","",IF(SUMIFS($D$6:D74,$B$6:B74,B74)-SUMIFS($E$6:E74,$B$6:B74,B74)&gt;0,"B",IF(SUMIFS($D$6:D74,$B$6:B74,B74)-SUMIFS($E$6:E74,$B$6:B74,B74)&lt;0,"A","-")))</f>
        <v/>
      </c>
    </row>
    <row r="75">
      <c r="A75" s="7" t="n"/>
      <c r="B75" s="4" t="n"/>
      <c r="C75" s="4" t="n"/>
      <c r="D75" s="8" t="n"/>
      <c r="E75" s="8" t="n"/>
      <c r="F75" s="5">
        <f>IF(B75="","",ABS(SUMIFS($D$6:D75,$B$6:B75,B75)-SUMIFS($E$6:E75,$B$6:B75,B75)))</f>
        <v/>
      </c>
      <c r="G75" s="6">
        <f>IF(B75="","",IF(SUMIFS($D$6:D75,$B$6:B75,B75)-SUMIFS($E$6:E75,$B$6:B75,B75)&gt;0,"B",IF(SUMIFS($D$6:D75,$B$6:B75,B75)-SUMIFS($E$6:E75,$B$6:B75,B75)&lt;0,"A","-")))</f>
        <v/>
      </c>
    </row>
    <row r="76">
      <c r="A76" s="7" t="n"/>
      <c r="B76" s="4" t="n"/>
      <c r="C76" s="4" t="n"/>
      <c r="D76" s="8" t="n"/>
      <c r="E76" s="8" t="n"/>
      <c r="F76" s="5">
        <f>IF(B76="","",ABS(SUMIFS($D$6:D76,$B$6:B76,B76)-SUMIFS($E$6:E76,$B$6:B76,B76)))</f>
        <v/>
      </c>
      <c r="G76" s="6">
        <f>IF(B76="","",IF(SUMIFS($D$6:D76,$B$6:B76,B76)-SUMIFS($E$6:E76,$B$6:B76,B76)&gt;0,"B",IF(SUMIFS($D$6:D76,$B$6:B76,B76)-SUMIFS($E$6:E76,$B$6:B76,B76)&lt;0,"A","-")))</f>
        <v/>
      </c>
    </row>
    <row r="77">
      <c r="A77" s="7" t="n"/>
      <c r="B77" s="4" t="n"/>
      <c r="C77" s="4" t="n"/>
      <c r="D77" s="8" t="n"/>
      <c r="E77" s="8" t="n"/>
      <c r="F77" s="5">
        <f>IF(B77="","",ABS(SUMIFS($D$6:D77,$B$6:B77,B77)-SUMIFS($E$6:E77,$B$6:B77,B77)))</f>
        <v/>
      </c>
      <c r="G77" s="6">
        <f>IF(B77="","",IF(SUMIFS($D$6:D77,$B$6:B77,B77)-SUMIFS($E$6:E77,$B$6:B77,B77)&gt;0,"B",IF(SUMIFS($D$6:D77,$B$6:B77,B77)-SUMIFS($E$6:E77,$B$6:B77,B77)&lt;0,"A","-")))</f>
        <v/>
      </c>
    </row>
    <row r="78">
      <c r="A78" s="7" t="n"/>
      <c r="B78" s="4" t="n"/>
      <c r="C78" s="4" t="n"/>
      <c r="D78" s="8" t="n"/>
      <c r="E78" s="8" t="n"/>
      <c r="F78" s="5">
        <f>IF(B78="","",ABS(SUMIFS($D$6:D78,$B$6:B78,B78)-SUMIFS($E$6:E78,$B$6:B78,B78)))</f>
        <v/>
      </c>
      <c r="G78" s="6">
        <f>IF(B78="","",IF(SUMIFS($D$6:D78,$B$6:B78,B78)-SUMIFS($E$6:E78,$B$6:B78,B78)&gt;0,"B",IF(SUMIFS($D$6:D78,$B$6:B78,B78)-SUMIFS($E$6:E78,$B$6:B78,B78)&lt;0,"A","-")))</f>
        <v/>
      </c>
    </row>
    <row r="79">
      <c r="A79" s="7" t="n"/>
      <c r="B79" s="4" t="n"/>
      <c r="C79" s="4" t="n"/>
      <c r="D79" s="8" t="n"/>
      <c r="E79" s="8" t="n"/>
      <c r="F79" s="5">
        <f>IF(B79="","",ABS(SUMIFS($D$6:D79,$B$6:B79,B79)-SUMIFS($E$6:E79,$B$6:B79,B79)))</f>
        <v/>
      </c>
      <c r="G79" s="6">
        <f>IF(B79="","",IF(SUMIFS($D$6:D79,$B$6:B79,B79)-SUMIFS($E$6:E79,$B$6:B79,B79)&gt;0,"B",IF(SUMIFS($D$6:D79,$B$6:B79,B79)-SUMIFS($E$6:E79,$B$6:B79,B79)&lt;0,"A","-")))</f>
        <v/>
      </c>
    </row>
    <row r="80">
      <c r="A80" s="7" t="n"/>
      <c r="B80" s="4" t="n"/>
      <c r="C80" s="4" t="n"/>
      <c r="D80" s="8" t="n"/>
      <c r="E80" s="8" t="n"/>
      <c r="F80" s="5">
        <f>IF(B80="","",ABS(SUMIFS($D$6:D80,$B$6:B80,B80)-SUMIFS($E$6:E80,$B$6:B80,B80)))</f>
        <v/>
      </c>
      <c r="G80" s="6">
        <f>IF(B80="","",IF(SUMIFS($D$6:D80,$B$6:B80,B80)-SUMIFS($E$6:E80,$B$6:B80,B80)&gt;0,"B",IF(SUMIFS($D$6:D80,$B$6:B80,B80)-SUMIFS($E$6:E80,$B$6:B80,B80)&lt;0,"A","-")))</f>
        <v/>
      </c>
    </row>
    <row r="81">
      <c r="A81" s="7" t="n"/>
      <c r="B81" s="4" t="n"/>
      <c r="C81" s="4" t="n"/>
      <c r="D81" s="8" t="n"/>
      <c r="E81" s="8" t="n"/>
      <c r="F81" s="5">
        <f>IF(B81="","",ABS(SUMIFS($D$6:D81,$B$6:B81,B81)-SUMIFS($E$6:E81,$B$6:B81,B81)))</f>
        <v/>
      </c>
      <c r="G81" s="6">
        <f>IF(B81="","",IF(SUMIFS($D$6:D81,$B$6:B81,B81)-SUMIFS($E$6:E81,$B$6:B81,B81)&gt;0,"B",IF(SUMIFS($D$6:D81,$B$6:B81,B81)-SUMIFS($E$6:E81,$B$6:B81,B81)&lt;0,"A","-")))</f>
        <v/>
      </c>
    </row>
    <row r="82">
      <c r="A82" s="7" t="n"/>
      <c r="B82" s="4" t="n"/>
      <c r="C82" s="4" t="n"/>
      <c r="D82" s="8" t="n"/>
      <c r="E82" s="8" t="n"/>
      <c r="F82" s="5">
        <f>IF(B82="","",ABS(SUMIFS($D$6:D82,$B$6:B82,B82)-SUMIFS($E$6:E82,$B$6:B82,B82)))</f>
        <v/>
      </c>
      <c r="G82" s="6">
        <f>IF(B82="","",IF(SUMIFS($D$6:D82,$B$6:B82,B82)-SUMIFS($E$6:E82,$B$6:B82,B82)&gt;0,"B",IF(SUMIFS($D$6:D82,$B$6:B82,B82)-SUMIFS($E$6:E82,$B$6:B82,B82)&lt;0,"A","-")))</f>
        <v/>
      </c>
    </row>
    <row r="83">
      <c r="A83" s="7" t="n"/>
      <c r="B83" s="4" t="n"/>
      <c r="C83" s="4" t="n"/>
      <c r="D83" s="8" t="n"/>
      <c r="E83" s="8" t="n"/>
      <c r="F83" s="5">
        <f>IF(B83="","",ABS(SUMIFS($D$6:D83,$B$6:B83,B83)-SUMIFS($E$6:E83,$B$6:B83,B83)))</f>
        <v/>
      </c>
      <c r="G83" s="6">
        <f>IF(B83="","",IF(SUMIFS($D$6:D83,$B$6:B83,B83)-SUMIFS($E$6:E83,$B$6:B83,B83)&gt;0,"B",IF(SUMIFS($D$6:D83,$B$6:B83,B83)-SUMIFS($E$6:E83,$B$6:B83,B83)&lt;0,"A","-")))</f>
        <v/>
      </c>
    </row>
    <row r="84">
      <c r="A84" s="7" t="n"/>
      <c r="B84" s="4" t="n"/>
      <c r="C84" s="4" t="n"/>
      <c r="D84" s="8" t="n"/>
      <c r="E84" s="8" t="n"/>
      <c r="F84" s="5">
        <f>IF(B84="","",ABS(SUMIFS($D$6:D84,$B$6:B84,B84)-SUMIFS($E$6:E84,$B$6:B84,B84)))</f>
        <v/>
      </c>
      <c r="G84" s="6">
        <f>IF(B84="","",IF(SUMIFS($D$6:D84,$B$6:B84,B84)-SUMIFS($E$6:E84,$B$6:B84,B84)&gt;0,"B",IF(SUMIFS($D$6:D84,$B$6:B84,B84)-SUMIFS($E$6:E84,$B$6:B84,B84)&lt;0,"A","-")))</f>
        <v/>
      </c>
    </row>
    <row r="85">
      <c r="A85" s="7" t="n"/>
      <c r="B85" s="4" t="n"/>
      <c r="C85" s="4" t="n"/>
      <c r="D85" s="8" t="n"/>
      <c r="E85" s="8" t="n"/>
      <c r="F85" s="5">
        <f>IF(B85="","",ABS(SUMIFS($D$6:D85,$B$6:B85,B85)-SUMIFS($E$6:E85,$B$6:B85,B85)))</f>
        <v/>
      </c>
      <c r="G85" s="6">
        <f>IF(B85="","",IF(SUMIFS($D$6:D85,$B$6:B85,B85)-SUMIFS($E$6:E85,$B$6:B85,B85)&gt;0,"B",IF(SUMIFS($D$6:D85,$B$6:B85,B85)-SUMIFS($E$6:E85,$B$6:B85,B85)&lt;0,"A","-")))</f>
        <v/>
      </c>
    </row>
    <row r="86">
      <c r="A86" s="7" t="n"/>
      <c r="B86" s="4" t="n"/>
      <c r="C86" s="4" t="n"/>
      <c r="D86" s="8" t="n"/>
      <c r="E86" s="8" t="n"/>
      <c r="F86" s="5">
        <f>IF(B86="","",ABS(SUMIFS($D$6:D86,$B$6:B86,B86)-SUMIFS($E$6:E86,$B$6:B86,B86)))</f>
        <v/>
      </c>
      <c r="G86" s="6">
        <f>IF(B86="","",IF(SUMIFS($D$6:D86,$B$6:B86,B86)-SUMIFS($E$6:E86,$B$6:B86,B86)&gt;0,"B",IF(SUMIFS($D$6:D86,$B$6:B86,B86)-SUMIFS($E$6:E86,$B$6:B86,B86)&lt;0,"A","-")))</f>
        <v/>
      </c>
    </row>
    <row r="87">
      <c r="A87" s="7" t="n"/>
      <c r="B87" s="4" t="n"/>
      <c r="C87" s="4" t="n"/>
      <c r="D87" s="8" t="n"/>
      <c r="E87" s="8" t="n"/>
      <c r="F87" s="5">
        <f>IF(B87="","",ABS(SUMIFS($D$6:D87,$B$6:B87,B87)-SUMIFS($E$6:E87,$B$6:B87,B87)))</f>
        <v/>
      </c>
      <c r="G87" s="6">
        <f>IF(B87="","",IF(SUMIFS($D$6:D87,$B$6:B87,B87)-SUMIFS($E$6:E87,$B$6:B87,B87)&gt;0,"B",IF(SUMIFS($D$6:D87,$B$6:B87,B87)-SUMIFS($E$6:E87,$B$6:B87,B87)&lt;0,"A","-")))</f>
        <v/>
      </c>
    </row>
    <row r="88">
      <c r="A88" s="7" t="n"/>
      <c r="B88" s="4" t="n"/>
      <c r="C88" s="4" t="n"/>
      <c r="D88" s="8" t="n"/>
      <c r="E88" s="8" t="n"/>
      <c r="F88" s="5">
        <f>IF(B88="","",ABS(SUMIFS($D$6:D88,$B$6:B88,B88)-SUMIFS($E$6:E88,$B$6:B88,B88)))</f>
        <v/>
      </c>
      <c r="G88" s="6">
        <f>IF(B88="","",IF(SUMIFS($D$6:D88,$B$6:B88,B88)-SUMIFS($E$6:E88,$B$6:B88,B88)&gt;0,"B",IF(SUMIFS($D$6:D88,$B$6:B88,B88)-SUMIFS($E$6:E88,$B$6:B88,B88)&lt;0,"A","-")))</f>
        <v/>
      </c>
    </row>
    <row r="89">
      <c r="A89" s="7" t="n"/>
      <c r="B89" s="4" t="n"/>
      <c r="C89" s="4" t="n"/>
      <c r="D89" s="8" t="n"/>
      <c r="E89" s="8" t="n"/>
      <c r="F89" s="5">
        <f>IF(B89="","",ABS(SUMIFS($D$6:D89,$B$6:B89,B89)-SUMIFS($E$6:E89,$B$6:B89,B89)))</f>
        <v/>
      </c>
      <c r="G89" s="6">
        <f>IF(B89="","",IF(SUMIFS($D$6:D89,$B$6:B89,B89)-SUMIFS($E$6:E89,$B$6:B89,B89)&gt;0,"B",IF(SUMIFS($D$6:D89,$B$6:B89,B89)-SUMIFS($E$6:E89,$B$6:B89,B89)&lt;0,"A","-")))</f>
        <v/>
      </c>
    </row>
    <row r="90">
      <c r="A90" s="7" t="n"/>
      <c r="B90" s="4" t="n"/>
      <c r="C90" s="4" t="n"/>
      <c r="D90" s="8" t="n"/>
      <c r="E90" s="8" t="n"/>
      <c r="F90" s="5">
        <f>IF(B90="","",ABS(SUMIFS($D$6:D90,$B$6:B90,B90)-SUMIFS($E$6:E90,$B$6:B90,B90)))</f>
        <v/>
      </c>
      <c r="G90" s="6">
        <f>IF(B90="","",IF(SUMIFS($D$6:D90,$B$6:B90,B90)-SUMIFS($E$6:E90,$B$6:B90,B90)&gt;0,"B",IF(SUMIFS($D$6:D90,$B$6:B90,B90)-SUMIFS($E$6:E90,$B$6:B90,B90)&lt;0,"A","-")))</f>
        <v/>
      </c>
    </row>
    <row r="91">
      <c r="A91" s="7" t="n"/>
      <c r="B91" s="4" t="n"/>
      <c r="C91" s="4" t="n"/>
      <c r="D91" s="8" t="n"/>
      <c r="E91" s="8" t="n"/>
      <c r="F91" s="5">
        <f>IF(B91="","",ABS(SUMIFS($D$6:D91,$B$6:B91,B91)-SUMIFS($E$6:E91,$B$6:B91,B91)))</f>
        <v/>
      </c>
      <c r="G91" s="6">
        <f>IF(B91="","",IF(SUMIFS($D$6:D91,$B$6:B91,B91)-SUMIFS($E$6:E91,$B$6:B91,B91)&gt;0,"B",IF(SUMIFS($D$6:D91,$B$6:B91,B91)-SUMIFS($E$6:E91,$B$6:B91,B91)&lt;0,"A","-")))</f>
        <v/>
      </c>
    </row>
    <row r="92">
      <c r="A92" s="7" t="n"/>
      <c r="B92" s="4" t="n"/>
      <c r="C92" s="4" t="n"/>
      <c r="D92" s="8" t="n"/>
      <c r="E92" s="8" t="n"/>
      <c r="F92" s="5">
        <f>IF(B92="","",ABS(SUMIFS($D$6:D92,$B$6:B92,B92)-SUMIFS($E$6:E92,$B$6:B92,B92)))</f>
        <v/>
      </c>
      <c r="G92" s="6">
        <f>IF(B92="","",IF(SUMIFS($D$6:D92,$B$6:B92,B92)-SUMIFS($E$6:E92,$B$6:B92,B92)&gt;0,"B",IF(SUMIFS($D$6:D92,$B$6:B92,B92)-SUMIFS($E$6:E92,$B$6:B92,B92)&lt;0,"A","-")))</f>
        <v/>
      </c>
    </row>
    <row r="93">
      <c r="A93" s="7" t="n"/>
      <c r="B93" s="4" t="n"/>
      <c r="C93" s="4" t="n"/>
      <c r="D93" s="8" t="n"/>
      <c r="E93" s="8" t="n"/>
      <c r="F93" s="5">
        <f>IF(B93="","",ABS(SUMIFS($D$6:D93,$B$6:B93,B93)-SUMIFS($E$6:E93,$B$6:B93,B93)))</f>
        <v/>
      </c>
      <c r="G93" s="6">
        <f>IF(B93="","",IF(SUMIFS($D$6:D93,$B$6:B93,B93)-SUMIFS($E$6:E93,$B$6:B93,B93)&gt;0,"B",IF(SUMIFS($D$6:D93,$B$6:B93,B93)-SUMIFS($E$6:E93,$B$6:B93,B93)&lt;0,"A","-")))</f>
        <v/>
      </c>
    </row>
    <row r="94">
      <c r="A94" s="7" t="n"/>
      <c r="B94" s="4" t="n"/>
      <c r="C94" s="4" t="n"/>
      <c r="D94" s="8" t="n"/>
      <c r="E94" s="8" t="n"/>
      <c r="F94" s="5">
        <f>IF(B94="","",ABS(SUMIFS($D$6:D94,$B$6:B94,B94)-SUMIFS($E$6:E94,$B$6:B94,B94)))</f>
        <v/>
      </c>
      <c r="G94" s="6">
        <f>IF(B94="","",IF(SUMIFS($D$6:D94,$B$6:B94,B94)-SUMIFS($E$6:E94,$B$6:B94,B94)&gt;0,"B",IF(SUMIFS($D$6:D94,$B$6:B94,B94)-SUMIFS($E$6:E94,$B$6:B94,B94)&lt;0,"A","-")))</f>
        <v/>
      </c>
    </row>
    <row r="95">
      <c r="A95" s="7" t="n"/>
      <c r="B95" s="4" t="n"/>
      <c r="C95" s="4" t="n"/>
      <c r="D95" s="8" t="n"/>
      <c r="E95" s="8" t="n"/>
      <c r="F95" s="5">
        <f>IF(B95="","",ABS(SUMIFS($D$6:D95,$B$6:B95,B95)-SUMIFS($E$6:E95,$B$6:B95,B95)))</f>
        <v/>
      </c>
      <c r="G95" s="6">
        <f>IF(B95="","",IF(SUMIFS($D$6:D95,$B$6:B95,B95)-SUMIFS($E$6:E95,$B$6:B95,B95)&gt;0,"B",IF(SUMIFS($D$6:D95,$B$6:B95,B95)-SUMIFS($E$6:E95,$B$6:B95,B95)&lt;0,"A","-")))</f>
        <v/>
      </c>
    </row>
    <row r="96">
      <c r="A96" s="7" t="n"/>
      <c r="B96" s="4" t="n"/>
      <c r="C96" s="4" t="n"/>
      <c r="D96" s="8" t="n"/>
      <c r="E96" s="8" t="n"/>
      <c r="F96" s="5">
        <f>IF(B96="","",ABS(SUMIFS($D$6:D96,$B$6:B96,B96)-SUMIFS($E$6:E96,$B$6:B96,B96)))</f>
        <v/>
      </c>
      <c r="G96" s="6">
        <f>IF(B96="","",IF(SUMIFS($D$6:D96,$B$6:B96,B96)-SUMIFS($E$6:E96,$B$6:B96,B96)&gt;0,"B",IF(SUMIFS($D$6:D96,$B$6:B96,B96)-SUMIFS($E$6:E96,$B$6:B96,B96)&lt;0,"A","-")))</f>
        <v/>
      </c>
    </row>
    <row r="97">
      <c r="A97" s="7" t="n"/>
      <c r="B97" s="4" t="n"/>
      <c r="C97" s="4" t="n"/>
      <c r="D97" s="8" t="n"/>
      <c r="E97" s="8" t="n"/>
      <c r="F97" s="5">
        <f>IF(B97="","",ABS(SUMIFS($D$6:D97,$B$6:B97,B97)-SUMIFS($E$6:E97,$B$6:B97,B97)))</f>
        <v/>
      </c>
      <c r="G97" s="6">
        <f>IF(B97="","",IF(SUMIFS($D$6:D97,$B$6:B97,B97)-SUMIFS($E$6:E97,$B$6:B97,B97)&gt;0,"B",IF(SUMIFS($D$6:D97,$B$6:B97,B97)-SUMIFS($E$6:E97,$B$6:B97,B97)&lt;0,"A","-")))</f>
        <v/>
      </c>
    </row>
    <row r="98">
      <c r="A98" s="7" t="n"/>
      <c r="B98" s="4" t="n"/>
      <c r="C98" s="4" t="n"/>
      <c r="D98" s="8" t="n"/>
      <c r="E98" s="8" t="n"/>
      <c r="F98" s="5">
        <f>IF(B98="","",ABS(SUMIFS($D$6:D98,$B$6:B98,B98)-SUMIFS($E$6:E98,$B$6:B98,B98)))</f>
        <v/>
      </c>
      <c r="G98" s="6">
        <f>IF(B98="","",IF(SUMIFS($D$6:D98,$B$6:B98,B98)-SUMIFS($E$6:E98,$B$6:B98,B98)&gt;0,"B",IF(SUMIFS($D$6:D98,$B$6:B98,B98)-SUMIFS($E$6:E98,$B$6:B98,B98)&lt;0,"A","-")))</f>
        <v/>
      </c>
    </row>
    <row r="99">
      <c r="A99" s="7" t="n"/>
      <c r="B99" s="4" t="n"/>
      <c r="C99" s="4" t="n"/>
      <c r="D99" s="8" t="n"/>
      <c r="E99" s="8" t="n"/>
      <c r="F99" s="5">
        <f>IF(B99="","",ABS(SUMIFS($D$6:D99,$B$6:B99,B99)-SUMIFS($E$6:E99,$B$6:B99,B99)))</f>
        <v/>
      </c>
      <c r="G99" s="6">
        <f>IF(B99="","",IF(SUMIFS($D$6:D99,$B$6:B99,B99)-SUMIFS($E$6:E99,$B$6:B99,B99)&gt;0,"B",IF(SUMIFS($D$6:D99,$B$6:B99,B99)-SUMIFS($E$6:E99,$B$6:B99,B99)&lt;0,"A","-")))</f>
        <v/>
      </c>
    </row>
    <row r="100">
      <c r="A100" s="7" t="n"/>
      <c r="B100" s="4" t="n"/>
      <c r="C100" s="4" t="n"/>
      <c r="D100" s="8" t="n"/>
      <c r="E100" s="8" t="n"/>
      <c r="F100" s="5">
        <f>IF(B100="","",ABS(SUMIFS($D$6:D100,$B$6:B100,B100)-SUMIFS($E$6:E100,$B$6:B100,B100)))</f>
        <v/>
      </c>
      <c r="G100" s="6">
        <f>IF(B100="","",IF(SUMIFS($D$6:D100,$B$6:B100,B100)-SUMIFS($E$6:E100,$B$6:B100,B100)&gt;0,"B",IF(SUMIFS($D$6:D100,$B$6:B100,B100)-SUMIFS($E$6:E100,$B$6:B100,B100)&lt;0,"A","-")))</f>
        <v/>
      </c>
    </row>
    <row r="101">
      <c r="A101" s="7" t="n"/>
      <c r="B101" s="4" t="n"/>
      <c r="C101" s="4" t="n"/>
      <c r="D101" s="8" t="n"/>
      <c r="E101" s="8" t="n"/>
      <c r="F101" s="5">
        <f>IF(B101="","",ABS(SUMIFS($D$6:D101,$B$6:B101,B101)-SUMIFS($E$6:E101,$B$6:B101,B101)))</f>
        <v/>
      </c>
      <c r="G101" s="6">
        <f>IF(B101="","",IF(SUMIFS($D$6:D101,$B$6:B101,B101)-SUMIFS($E$6:E101,$B$6:B101,B101)&gt;0,"B",IF(SUMIFS($D$6:D101,$B$6:B101,B101)-SUMIFS($E$6:E101,$B$6:B101,B101)&lt;0,"A","-")))</f>
        <v/>
      </c>
    </row>
    <row r="102">
      <c r="A102" s="7" t="n"/>
      <c r="B102" s="4" t="n"/>
      <c r="C102" s="4" t="n"/>
      <c r="D102" s="8" t="n"/>
      <c r="E102" s="8" t="n"/>
      <c r="F102" s="5">
        <f>IF(B102="","",ABS(SUMIFS($D$6:D102,$B$6:B102,B102)-SUMIFS($E$6:E102,$B$6:B102,B102)))</f>
        <v/>
      </c>
      <c r="G102" s="6">
        <f>IF(B102="","",IF(SUMIFS($D$6:D102,$B$6:B102,B102)-SUMIFS($E$6:E102,$B$6:B102,B102)&gt;0,"B",IF(SUMIFS($D$6:D102,$B$6:B102,B102)-SUMIFS($E$6:E102,$B$6:B102,B102)&lt;0,"A","-")))</f>
        <v/>
      </c>
    </row>
    <row r="103">
      <c r="A103" s="7" t="n"/>
      <c r="B103" s="4" t="n"/>
      <c r="C103" s="4" t="n"/>
      <c r="D103" s="8" t="n"/>
      <c r="E103" s="8" t="n"/>
      <c r="F103" s="5">
        <f>IF(B103="","",ABS(SUMIFS($D$6:D103,$B$6:B103,B103)-SUMIFS($E$6:E103,$B$6:B103,B103)))</f>
        <v/>
      </c>
      <c r="G103" s="6">
        <f>IF(B103="","",IF(SUMIFS($D$6:D103,$B$6:B103,B103)-SUMIFS($E$6:E103,$B$6:B103,B103)&gt;0,"B",IF(SUMIFS($D$6:D103,$B$6:B103,B103)-SUMIFS($E$6:E103,$B$6:B103,B103)&lt;0,"A","-")))</f>
        <v/>
      </c>
    </row>
    <row r="104">
      <c r="A104" s="7" t="n"/>
      <c r="B104" s="4" t="n"/>
      <c r="C104" s="4" t="n"/>
      <c r="D104" s="8" t="n"/>
      <c r="E104" s="8" t="n"/>
      <c r="F104" s="5">
        <f>IF(B104="","",ABS(SUMIFS($D$6:D104,$B$6:B104,B104)-SUMIFS($E$6:E104,$B$6:B104,B104)))</f>
        <v/>
      </c>
      <c r="G104" s="6">
        <f>IF(B104="","",IF(SUMIFS($D$6:D104,$B$6:B104,B104)-SUMIFS($E$6:E104,$B$6:B104,B104)&gt;0,"B",IF(SUMIFS($D$6:D104,$B$6:B104,B104)-SUMIFS($E$6:E104,$B$6:B104,B104)&lt;0,"A","-")))</f>
        <v/>
      </c>
    </row>
    <row r="105">
      <c r="A105" s="7" t="n"/>
      <c r="B105" s="4" t="n"/>
      <c r="C105" s="4" t="n"/>
      <c r="D105" s="8" t="n"/>
      <c r="E105" s="8" t="n"/>
      <c r="F105" s="5">
        <f>IF(B105="","",ABS(SUMIFS($D$6:D105,$B$6:B105,B105)-SUMIFS($E$6:E105,$B$6:B105,B105)))</f>
        <v/>
      </c>
      <c r="G105" s="6">
        <f>IF(B105="","",IF(SUMIFS($D$6:D105,$B$6:B105,B105)-SUMIFS($E$6:E105,$B$6:B105,B105)&gt;0,"B",IF(SUMIFS($D$6:D105,$B$6:B105,B105)-SUMIFS($E$6:E105,$B$6:B105,B105)&lt;0,"A","-")))</f>
        <v/>
      </c>
    </row>
    <row r="106">
      <c r="A106" s="7" t="n"/>
      <c r="B106" s="4" t="n"/>
      <c r="C106" s="4" t="n"/>
      <c r="D106" s="8" t="n"/>
      <c r="E106" s="8" t="n"/>
      <c r="F106" s="5">
        <f>IF(B106="","",ABS(SUMIFS($D$6:D106,$B$6:B106,B106)-SUMIFS($E$6:E106,$B$6:B106,B106)))</f>
        <v/>
      </c>
      <c r="G106" s="6">
        <f>IF(B106="","",IF(SUMIFS($D$6:D106,$B$6:B106,B106)-SUMIFS($E$6:E106,$B$6:B106,B106)&gt;0,"B",IF(SUMIFS($D$6:D106,$B$6:B106,B106)-SUMIFS($E$6:E106,$B$6:B106,B106)&lt;0,"A","-")))</f>
        <v/>
      </c>
    </row>
    <row r="107">
      <c r="A107" s="7" t="n"/>
      <c r="B107" s="4" t="n"/>
      <c r="C107" s="4" t="n"/>
      <c r="D107" s="8" t="n"/>
      <c r="E107" s="8" t="n"/>
      <c r="F107" s="5">
        <f>IF(B107="","",ABS(SUMIFS($D$6:D107,$B$6:B107,B107)-SUMIFS($E$6:E107,$B$6:B107,B107)))</f>
        <v/>
      </c>
      <c r="G107" s="6">
        <f>IF(B107="","",IF(SUMIFS($D$6:D107,$B$6:B107,B107)-SUMIFS($E$6:E107,$B$6:B107,B107)&gt;0,"B",IF(SUMIFS($D$6:D107,$B$6:B107,B107)-SUMIFS($E$6:E107,$B$6:B107,B107)&lt;0,"A","-")))</f>
        <v/>
      </c>
    </row>
    <row r="108">
      <c r="A108" s="7" t="n"/>
      <c r="B108" s="4" t="n"/>
      <c r="C108" s="4" t="n"/>
      <c r="D108" s="8" t="n"/>
      <c r="E108" s="8" t="n"/>
      <c r="F108" s="5">
        <f>IF(B108="","",ABS(SUMIFS($D$6:D108,$B$6:B108,B108)-SUMIFS($E$6:E108,$B$6:B108,B108)))</f>
        <v/>
      </c>
      <c r="G108" s="6">
        <f>IF(B108="","",IF(SUMIFS($D$6:D108,$B$6:B108,B108)-SUMIFS($E$6:E108,$B$6:B108,B108)&gt;0,"B",IF(SUMIFS($D$6:D108,$B$6:B108,B108)-SUMIFS($E$6:E108,$B$6:B108,B108)&lt;0,"A","-")))</f>
        <v/>
      </c>
    </row>
    <row r="109">
      <c r="A109" s="7" t="n"/>
      <c r="B109" s="4" t="n"/>
      <c r="C109" s="4" t="n"/>
      <c r="D109" s="8" t="n"/>
      <c r="E109" s="8" t="n"/>
      <c r="F109" s="5">
        <f>IF(B109="","",ABS(SUMIFS($D$6:D109,$B$6:B109,B109)-SUMIFS($E$6:E109,$B$6:B109,B109)))</f>
        <v/>
      </c>
      <c r="G109" s="6">
        <f>IF(B109="","",IF(SUMIFS($D$6:D109,$B$6:B109,B109)-SUMIFS($E$6:E109,$B$6:B109,B109)&gt;0,"B",IF(SUMIFS($D$6:D109,$B$6:B109,B109)-SUMIFS($E$6:E109,$B$6:B109,B109)&lt;0,"A","-")))</f>
        <v/>
      </c>
    </row>
    <row r="110">
      <c r="A110" s="7" t="n"/>
      <c r="B110" s="4" t="n"/>
      <c r="C110" s="4" t="n"/>
      <c r="D110" s="8" t="n"/>
      <c r="E110" s="8" t="n"/>
      <c r="F110" s="5">
        <f>IF(B110="","",ABS(SUMIFS($D$6:D110,$B$6:B110,B110)-SUMIFS($E$6:E110,$B$6:B110,B110)))</f>
        <v/>
      </c>
      <c r="G110" s="6">
        <f>IF(B110="","",IF(SUMIFS($D$6:D110,$B$6:B110,B110)-SUMIFS($E$6:E110,$B$6:B110,B110)&gt;0,"B",IF(SUMIFS($D$6:D110,$B$6:B110,B110)-SUMIFS($E$6:E110,$B$6:B110,B110)&lt;0,"A","-")))</f>
        <v/>
      </c>
    </row>
    <row r="111">
      <c r="A111" s="7" t="n"/>
      <c r="B111" s="4" t="n"/>
      <c r="C111" s="4" t="n"/>
      <c r="D111" s="8" t="n"/>
      <c r="E111" s="8" t="n"/>
      <c r="F111" s="5">
        <f>IF(B111="","",ABS(SUMIFS($D$6:D111,$B$6:B111,B111)-SUMIFS($E$6:E111,$B$6:B111,B111)))</f>
        <v/>
      </c>
      <c r="G111" s="6">
        <f>IF(B111="","",IF(SUMIFS($D$6:D111,$B$6:B111,B111)-SUMIFS($E$6:E111,$B$6:B111,B111)&gt;0,"B",IF(SUMIFS($D$6:D111,$B$6:B111,B111)-SUMIFS($E$6:E111,$B$6:B111,B111)&lt;0,"A","-")))</f>
        <v/>
      </c>
    </row>
    <row r="112">
      <c r="A112" s="7" t="n"/>
      <c r="B112" s="4" t="n"/>
      <c r="C112" s="4" t="n"/>
      <c r="D112" s="8" t="n"/>
      <c r="E112" s="8" t="n"/>
      <c r="F112" s="5">
        <f>IF(B112="","",ABS(SUMIFS($D$6:D112,$B$6:B112,B112)-SUMIFS($E$6:E112,$B$6:B112,B112)))</f>
        <v/>
      </c>
      <c r="G112" s="6">
        <f>IF(B112="","",IF(SUMIFS($D$6:D112,$B$6:B112,B112)-SUMIFS($E$6:E112,$B$6:B112,B112)&gt;0,"B",IF(SUMIFS($D$6:D112,$B$6:B112,B112)-SUMIFS($E$6:E112,$B$6:B112,B112)&lt;0,"A","-")))</f>
        <v/>
      </c>
    </row>
    <row r="113">
      <c r="A113" s="7" t="n"/>
      <c r="B113" s="4" t="n"/>
      <c r="C113" s="4" t="n"/>
      <c r="D113" s="8" t="n"/>
      <c r="E113" s="8" t="n"/>
      <c r="F113" s="5">
        <f>IF(B113="","",ABS(SUMIFS($D$6:D113,$B$6:B113,B113)-SUMIFS($E$6:E113,$B$6:B113,B113)))</f>
        <v/>
      </c>
      <c r="G113" s="6">
        <f>IF(B113="","",IF(SUMIFS($D$6:D113,$B$6:B113,B113)-SUMIFS($E$6:E113,$B$6:B113,B113)&gt;0,"B",IF(SUMIFS($D$6:D113,$B$6:B113,B113)-SUMIFS($E$6:E113,$B$6:B113,B113)&lt;0,"A","-")))</f>
        <v/>
      </c>
    </row>
    <row r="114">
      <c r="A114" s="7" t="n"/>
      <c r="B114" s="4" t="n"/>
      <c r="C114" s="4" t="n"/>
      <c r="D114" s="8" t="n"/>
      <c r="E114" s="8" t="n"/>
      <c r="F114" s="5">
        <f>IF(B114="","",ABS(SUMIFS($D$6:D114,$B$6:B114,B114)-SUMIFS($E$6:E114,$B$6:B114,B114)))</f>
        <v/>
      </c>
      <c r="G114" s="6">
        <f>IF(B114="","",IF(SUMIFS($D$6:D114,$B$6:B114,B114)-SUMIFS($E$6:E114,$B$6:B114,B114)&gt;0,"B",IF(SUMIFS($D$6:D114,$B$6:B114,B114)-SUMIFS($E$6:E114,$B$6:B114,B114)&lt;0,"A","-")))</f>
        <v/>
      </c>
    </row>
    <row r="115">
      <c r="A115" s="7" t="n"/>
      <c r="B115" s="4" t="n"/>
      <c r="C115" s="4" t="n"/>
      <c r="D115" s="8" t="n"/>
      <c r="E115" s="8" t="n"/>
      <c r="F115" s="5">
        <f>IF(B115="","",ABS(SUMIFS($D$6:D115,$B$6:B115,B115)-SUMIFS($E$6:E115,$B$6:B115,B115)))</f>
        <v/>
      </c>
      <c r="G115" s="6">
        <f>IF(B115="","",IF(SUMIFS($D$6:D115,$B$6:B115,B115)-SUMIFS($E$6:E115,$B$6:B115,B115)&gt;0,"B",IF(SUMIFS($D$6:D115,$B$6:B115,B115)-SUMIFS($E$6:E115,$B$6:B115,B115)&lt;0,"A","-")))</f>
        <v/>
      </c>
    </row>
    <row r="116">
      <c r="A116" s="7" t="n"/>
      <c r="B116" s="4" t="n"/>
      <c r="C116" s="4" t="n"/>
      <c r="D116" s="8" t="n"/>
      <c r="E116" s="8" t="n"/>
      <c r="F116" s="5">
        <f>IF(B116="","",ABS(SUMIFS($D$6:D116,$B$6:B116,B116)-SUMIFS($E$6:E116,$B$6:B116,B116)))</f>
        <v/>
      </c>
      <c r="G116" s="6">
        <f>IF(B116="","",IF(SUMIFS($D$6:D116,$B$6:B116,B116)-SUMIFS($E$6:E116,$B$6:B116,B116)&gt;0,"B",IF(SUMIFS($D$6:D116,$B$6:B116,B116)-SUMIFS($E$6:E116,$B$6:B116,B116)&lt;0,"A","-")))</f>
        <v/>
      </c>
    </row>
    <row r="117">
      <c r="A117" s="7" t="n"/>
      <c r="B117" s="4" t="n"/>
      <c r="C117" s="4" t="n"/>
      <c r="D117" s="8" t="n"/>
      <c r="E117" s="8" t="n"/>
      <c r="F117" s="5">
        <f>IF(B117="","",ABS(SUMIFS($D$6:D117,$B$6:B117,B117)-SUMIFS($E$6:E117,$B$6:B117,B117)))</f>
        <v/>
      </c>
      <c r="G117" s="6">
        <f>IF(B117="","",IF(SUMIFS($D$6:D117,$B$6:B117,B117)-SUMIFS($E$6:E117,$B$6:B117,B117)&gt;0,"B",IF(SUMIFS($D$6:D117,$B$6:B117,B117)-SUMIFS($E$6:E117,$B$6:B117,B117)&lt;0,"A","-")))</f>
        <v/>
      </c>
    </row>
    <row r="118">
      <c r="A118" s="7" t="n"/>
      <c r="B118" s="4" t="n"/>
      <c r="C118" s="4" t="n"/>
      <c r="D118" s="8" t="n"/>
      <c r="E118" s="8" t="n"/>
      <c r="F118" s="5">
        <f>IF(B118="","",ABS(SUMIFS($D$6:D118,$B$6:B118,B118)-SUMIFS($E$6:E118,$B$6:B118,B118)))</f>
        <v/>
      </c>
      <c r="G118" s="6">
        <f>IF(B118="","",IF(SUMIFS($D$6:D118,$B$6:B118,B118)-SUMIFS($E$6:E118,$B$6:B118,B118)&gt;0,"B",IF(SUMIFS($D$6:D118,$B$6:B118,B118)-SUMIFS($E$6:E118,$B$6:B118,B118)&lt;0,"A","-")))</f>
        <v/>
      </c>
    </row>
    <row r="119">
      <c r="A119" s="7" t="n"/>
      <c r="B119" s="4" t="n"/>
      <c r="C119" s="4" t="n"/>
      <c r="D119" s="8" t="n"/>
      <c r="E119" s="8" t="n"/>
      <c r="F119" s="5">
        <f>IF(B119="","",ABS(SUMIFS($D$6:D119,$B$6:B119,B119)-SUMIFS($E$6:E119,$B$6:B119,B119)))</f>
        <v/>
      </c>
      <c r="G119" s="6">
        <f>IF(B119="","",IF(SUMIFS($D$6:D119,$B$6:B119,B119)-SUMIFS($E$6:E119,$B$6:B119,B119)&gt;0,"B",IF(SUMIFS($D$6:D119,$B$6:B119,B119)-SUMIFS($E$6:E119,$B$6:B119,B119)&lt;0,"A","-")))</f>
        <v/>
      </c>
    </row>
    <row r="120">
      <c r="A120" s="7" t="n"/>
      <c r="B120" s="4" t="n"/>
      <c r="C120" s="4" t="n"/>
      <c r="D120" s="8" t="n"/>
      <c r="E120" s="8" t="n"/>
      <c r="F120" s="5">
        <f>IF(B120="","",ABS(SUMIFS($D$6:D120,$B$6:B120,B120)-SUMIFS($E$6:E120,$B$6:B120,B120)))</f>
        <v/>
      </c>
      <c r="G120" s="6">
        <f>IF(B120="","",IF(SUMIFS($D$6:D120,$B$6:B120,B120)-SUMIFS($E$6:E120,$B$6:B120,B120)&gt;0,"B",IF(SUMIFS($D$6:D120,$B$6:B120,B120)-SUMIFS($E$6:E120,$B$6:B120,B120)&lt;0,"A","-")))</f>
        <v/>
      </c>
    </row>
    <row r="121">
      <c r="A121" s="7" t="n"/>
      <c r="B121" s="4" t="n"/>
      <c r="C121" s="4" t="n"/>
      <c r="D121" s="8" t="n"/>
      <c r="E121" s="8" t="n"/>
      <c r="F121" s="5">
        <f>IF(B121="","",ABS(SUMIFS($D$6:D121,$B$6:B121,B121)-SUMIFS($E$6:E121,$B$6:B121,B121)))</f>
        <v/>
      </c>
      <c r="G121" s="6">
        <f>IF(B121="","",IF(SUMIFS($D$6:D121,$B$6:B121,B121)-SUMIFS($E$6:E121,$B$6:B121,B121)&gt;0,"B",IF(SUMIFS($D$6:D121,$B$6:B121,B121)-SUMIFS($E$6:E121,$B$6:B121,B121)&lt;0,"A","-")))</f>
        <v/>
      </c>
    </row>
    <row r="122">
      <c r="A122" s="7" t="n"/>
      <c r="B122" s="4" t="n"/>
      <c r="C122" s="4" t="n"/>
      <c r="D122" s="8" t="n"/>
      <c r="E122" s="8" t="n"/>
      <c r="F122" s="5">
        <f>IF(B122="","",ABS(SUMIFS($D$6:D122,$B$6:B122,B122)-SUMIFS($E$6:E122,$B$6:B122,B122)))</f>
        <v/>
      </c>
      <c r="G122" s="6">
        <f>IF(B122="","",IF(SUMIFS($D$6:D122,$B$6:B122,B122)-SUMIFS($E$6:E122,$B$6:B122,B122)&gt;0,"B",IF(SUMIFS($D$6:D122,$B$6:B122,B122)-SUMIFS($E$6:E122,$B$6:B122,B122)&lt;0,"A","-")))</f>
        <v/>
      </c>
    </row>
    <row r="123">
      <c r="A123" s="7" t="n"/>
      <c r="B123" s="4" t="n"/>
      <c r="C123" s="4" t="n"/>
      <c r="D123" s="8" t="n"/>
      <c r="E123" s="8" t="n"/>
      <c r="F123" s="5">
        <f>IF(B123="","",ABS(SUMIFS($D$6:D123,$B$6:B123,B123)-SUMIFS($E$6:E123,$B$6:B123,B123)))</f>
        <v/>
      </c>
      <c r="G123" s="6">
        <f>IF(B123="","",IF(SUMIFS($D$6:D123,$B$6:B123,B123)-SUMIFS($E$6:E123,$B$6:B123,B123)&gt;0,"B",IF(SUMIFS($D$6:D123,$B$6:B123,B123)-SUMIFS($E$6:E123,$B$6:B123,B123)&lt;0,"A","-")))</f>
        <v/>
      </c>
    </row>
    <row r="124">
      <c r="A124" s="7" t="n"/>
      <c r="B124" s="4" t="n"/>
      <c r="C124" s="4" t="n"/>
      <c r="D124" s="8" t="n"/>
      <c r="E124" s="8" t="n"/>
      <c r="F124" s="5">
        <f>IF(B124="","",ABS(SUMIFS($D$6:D124,$B$6:B124,B124)-SUMIFS($E$6:E124,$B$6:B124,B124)))</f>
        <v/>
      </c>
      <c r="G124" s="6">
        <f>IF(B124="","",IF(SUMIFS($D$6:D124,$B$6:B124,B124)-SUMIFS($E$6:E124,$B$6:B124,B124)&gt;0,"B",IF(SUMIFS($D$6:D124,$B$6:B124,B124)-SUMIFS($E$6:E124,$B$6:B124,B124)&lt;0,"A","-")))</f>
        <v/>
      </c>
    </row>
    <row r="125">
      <c r="A125" s="7" t="n"/>
      <c r="B125" s="4" t="n"/>
      <c r="C125" s="4" t="n"/>
      <c r="D125" s="8" t="n"/>
      <c r="E125" s="8" t="n"/>
      <c r="F125" s="5">
        <f>IF(B125="","",ABS(SUMIFS($D$6:D125,$B$6:B125,B125)-SUMIFS($E$6:E125,$B$6:B125,B125)))</f>
        <v/>
      </c>
      <c r="G125" s="6">
        <f>IF(B125="","",IF(SUMIFS($D$6:D125,$B$6:B125,B125)-SUMIFS($E$6:E125,$B$6:B125,B125)&gt;0,"B",IF(SUMIFS($D$6:D125,$B$6:B125,B125)-SUMIFS($E$6:E125,$B$6:B125,B125)&lt;0,"A","-")))</f>
        <v/>
      </c>
    </row>
    <row r="126">
      <c r="A126" s="7" t="n"/>
      <c r="B126" s="4" t="n"/>
      <c r="C126" s="4" t="n"/>
      <c r="D126" s="8" t="n"/>
      <c r="E126" s="8" t="n"/>
      <c r="F126" s="5">
        <f>IF(B126="","",ABS(SUMIFS($D$6:D126,$B$6:B126,B126)-SUMIFS($E$6:E126,$B$6:B126,B126)))</f>
        <v/>
      </c>
      <c r="G126" s="6">
        <f>IF(B126="","",IF(SUMIFS($D$6:D126,$B$6:B126,B126)-SUMIFS($E$6:E126,$B$6:B126,B126)&gt;0,"B",IF(SUMIFS($D$6:D126,$B$6:B126,B126)-SUMIFS($E$6:E126,$B$6:B126,B126)&lt;0,"A","-")))</f>
        <v/>
      </c>
    </row>
    <row r="127">
      <c r="A127" s="7" t="n"/>
      <c r="B127" s="4" t="n"/>
      <c r="C127" s="4" t="n"/>
      <c r="D127" s="8" t="n"/>
      <c r="E127" s="8" t="n"/>
      <c r="F127" s="5">
        <f>IF(B127="","",ABS(SUMIFS($D$6:D127,$B$6:B127,B127)-SUMIFS($E$6:E127,$B$6:B127,B127)))</f>
        <v/>
      </c>
      <c r="G127" s="6">
        <f>IF(B127="","",IF(SUMIFS($D$6:D127,$B$6:B127,B127)-SUMIFS($E$6:E127,$B$6:B127,B127)&gt;0,"B",IF(SUMIFS($D$6:D127,$B$6:B127,B127)-SUMIFS($E$6:E127,$B$6:B127,B127)&lt;0,"A","-")))</f>
        <v/>
      </c>
    </row>
    <row r="128">
      <c r="A128" s="7" t="n"/>
      <c r="B128" s="4" t="n"/>
      <c r="C128" s="4" t="n"/>
      <c r="D128" s="8" t="n"/>
      <c r="E128" s="8" t="n"/>
      <c r="F128" s="5">
        <f>IF(B128="","",ABS(SUMIFS($D$6:D128,$B$6:B128,B128)-SUMIFS($E$6:E128,$B$6:B128,B128)))</f>
        <v/>
      </c>
      <c r="G128" s="6">
        <f>IF(B128="","",IF(SUMIFS($D$6:D128,$B$6:B128,B128)-SUMIFS($E$6:E128,$B$6:B128,B128)&gt;0,"B",IF(SUMIFS($D$6:D128,$B$6:B128,B128)-SUMIFS($E$6:E128,$B$6:B128,B128)&lt;0,"A","-")))</f>
        <v/>
      </c>
    </row>
    <row r="129">
      <c r="A129" s="7" t="n"/>
      <c r="B129" s="4" t="n"/>
      <c r="C129" s="4" t="n"/>
      <c r="D129" s="8" t="n"/>
      <c r="E129" s="8" t="n"/>
      <c r="F129" s="5">
        <f>IF(B129="","",ABS(SUMIFS($D$6:D129,$B$6:B129,B129)-SUMIFS($E$6:E129,$B$6:B129,B129)))</f>
        <v/>
      </c>
      <c r="G129" s="6">
        <f>IF(B129="","",IF(SUMIFS($D$6:D129,$B$6:B129,B129)-SUMIFS($E$6:E129,$B$6:B129,B129)&gt;0,"B",IF(SUMIFS($D$6:D129,$B$6:B129,B129)-SUMIFS($E$6:E129,$B$6:B129,B129)&lt;0,"A","-")))</f>
        <v/>
      </c>
    </row>
    <row r="130">
      <c r="A130" s="7" t="n"/>
      <c r="B130" s="4" t="n"/>
      <c r="C130" s="4" t="n"/>
      <c r="D130" s="8" t="n"/>
      <c r="E130" s="8" t="n"/>
      <c r="F130" s="5">
        <f>IF(B130="","",ABS(SUMIFS($D$6:D130,$B$6:B130,B130)-SUMIFS($E$6:E130,$B$6:B130,B130)))</f>
        <v/>
      </c>
      <c r="G130" s="6">
        <f>IF(B130="","",IF(SUMIFS($D$6:D130,$B$6:B130,B130)-SUMIFS($E$6:E130,$B$6:B130,B130)&gt;0,"B",IF(SUMIFS($D$6:D130,$B$6:B130,B130)-SUMIFS($E$6:E130,$B$6:B130,B130)&lt;0,"A","-")))</f>
        <v/>
      </c>
    </row>
    <row r="131">
      <c r="A131" s="7" t="n"/>
      <c r="B131" s="4" t="n"/>
      <c r="C131" s="4" t="n"/>
      <c r="D131" s="8" t="n"/>
      <c r="E131" s="8" t="n"/>
      <c r="F131" s="5">
        <f>IF(B131="","",ABS(SUMIFS($D$6:D131,$B$6:B131,B131)-SUMIFS($E$6:E131,$B$6:B131,B131)))</f>
        <v/>
      </c>
      <c r="G131" s="6">
        <f>IF(B131="","",IF(SUMIFS($D$6:D131,$B$6:B131,B131)-SUMIFS($E$6:E131,$B$6:B131,B131)&gt;0,"B",IF(SUMIFS($D$6:D131,$B$6:B131,B131)-SUMIFS($E$6:E131,$B$6:B131,B131)&lt;0,"A","-")))</f>
        <v/>
      </c>
    </row>
    <row r="132">
      <c r="A132" s="7" t="n"/>
      <c r="B132" s="4" t="n"/>
      <c r="C132" s="4" t="n"/>
      <c r="D132" s="8" t="n"/>
      <c r="E132" s="8" t="n"/>
      <c r="F132" s="5">
        <f>IF(B132="","",ABS(SUMIFS($D$6:D132,$B$6:B132,B132)-SUMIFS($E$6:E132,$B$6:B132,B132)))</f>
        <v/>
      </c>
      <c r="G132" s="6">
        <f>IF(B132="","",IF(SUMIFS($D$6:D132,$B$6:B132,B132)-SUMIFS($E$6:E132,$B$6:B132,B132)&gt;0,"B",IF(SUMIFS($D$6:D132,$B$6:B132,B132)-SUMIFS($E$6:E132,$B$6:B132,B132)&lt;0,"A","-")))</f>
        <v/>
      </c>
    </row>
    <row r="133">
      <c r="A133" s="7" t="n"/>
      <c r="B133" s="4" t="n"/>
      <c r="C133" s="4" t="n"/>
      <c r="D133" s="8" t="n"/>
      <c r="E133" s="8" t="n"/>
      <c r="F133" s="5">
        <f>IF(B133="","",ABS(SUMIFS($D$6:D133,$B$6:B133,B133)-SUMIFS($E$6:E133,$B$6:B133,B133)))</f>
        <v/>
      </c>
      <c r="G133" s="6">
        <f>IF(B133="","",IF(SUMIFS($D$6:D133,$B$6:B133,B133)-SUMIFS($E$6:E133,$B$6:B133,B133)&gt;0,"B",IF(SUMIFS($D$6:D133,$B$6:B133,B133)-SUMIFS($E$6:E133,$B$6:B133,B133)&lt;0,"A","-")))</f>
        <v/>
      </c>
    </row>
    <row r="134">
      <c r="A134" s="7" t="n"/>
      <c r="B134" s="4" t="n"/>
      <c r="C134" s="4" t="n"/>
      <c r="D134" s="8" t="n"/>
      <c r="E134" s="8" t="n"/>
      <c r="F134" s="5">
        <f>IF(B134="","",ABS(SUMIFS($D$6:D134,$B$6:B134,B134)-SUMIFS($E$6:E134,$B$6:B134,B134)))</f>
        <v/>
      </c>
      <c r="G134" s="6">
        <f>IF(B134="","",IF(SUMIFS($D$6:D134,$B$6:B134,B134)-SUMIFS($E$6:E134,$B$6:B134,B134)&gt;0,"B",IF(SUMIFS($D$6:D134,$B$6:B134,B134)-SUMIFS($E$6:E134,$B$6:B134,B134)&lt;0,"A","-")))</f>
        <v/>
      </c>
    </row>
    <row r="135">
      <c r="A135" s="7" t="n"/>
      <c r="B135" s="4" t="n"/>
      <c r="C135" s="4" t="n"/>
      <c r="D135" s="8" t="n"/>
      <c r="E135" s="8" t="n"/>
      <c r="F135" s="5">
        <f>IF(B135="","",ABS(SUMIFS($D$6:D135,$B$6:B135,B135)-SUMIFS($E$6:E135,$B$6:B135,B135)))</f>
        <v/>
      </c>
      <c r="G135" s="6">
        <f>IF(B135="","",IF(SUMIFS($D$6:D135,$B$6:B135,B135)-SUMIFS($E$6:E135,$B$6:B135,B135)&gt;0,"B",IF(SUMIFS($D$6:D135,$B$6:B135,B135)-SUMIFS($E$6:E135,$B$6:B135,B135)&lt;0,"A","-")))</f>
        <v/>
      </c>
    </row>
    <row r="136">
      <c r="A136" s="7" t="n"/>
      <c r="B136" s="4" t="n"/>
      <c r="C136" s="4" t="n"/>
      <c r="D136" s="8" t="n"/>
      <c r="E136" s="8" t="n"/>
      <c r="F136" s="5">
        <f>IF(B136="","",ABS(SUMIFS($D$6:D136,$B$6:B136,B136)-SUMIFS($E$6:E136,$B$6:B136,B136)))</f>
        <v/>
      </c>
      <c r="G136" s="6">
        <f>IF(B136="","",IF(SUMIFS($D$6:D136,$B$6:B136,B136)-SUMIFS($E$6:E136,$B$6:B136,B136)&gt;0,"B",IF(SUMIFS($D$6:D136,$B$6:B136,B136)-SUMIFS($E$6:E136,$B$6:B136,B136)&lt;0,"A","-")))</f>
        <v/>
      </c>
    </row>
    <row r="137">
      <c r="A137" s="7" t="n"/>
      <c r="B137" s="4" t="n"/>
      <c r="C137" s="4" t="n"/>
      <c r="D137" s="8" t="n"/>
      <c r="E137" s="8" t="n"/>
      <c r="F137" s="5">
        <f>IF(B137="","",ABS(SUMIFS($D$6:D137,$B$6:B137,B137)-SUMIFS($E$6:E137,$B$6:B137,B137)))</f>
        <v/>
      </c>
      <c r="G137" s="6">
        <f>IF(B137="","",IF(SUMIFS($D$6:D137,$B$6:B137,B137)-SUMIFS($E$6:E137,$B$6:B137,B137)&gt;0,"B",IF(SUMIFS($D$6:D137,$B$6:B137,B137)-SUMIFS($E$6:E137,$B$6:B137,B137)&lt;0,"A","-")))</f>
        <v/>
      </c>
    </row>
    <row r="138">
      <c r="A138" s="7" t="n"/>
      <c r="B138" s="4" t="n"/>
      <c r="C138" s="4" t="n"/>
      <c r="D138" s="8" t="n"/>
      <c r="E138" s="8" t="n"/>
      <c r="F138" s="5">
        <f>IF(B138="","",ABS(SUMIFS($D$6:D138,$B$6:B138,B138)-SUMIFS($E$6:E138,$B$6:B138,B138)))</f>
        <v/>
      </c>
      <c r="G138" s="6">
        <f>IF(B138="","",IF(SUMIFS($D$6:D138,$B$6:B138,B138)-SUMIFS($E$6:E138,$B$6:B138,B138)&gt;0,"B",IF(SUMIFS($D$6:D138,$B$6:B138,B138)-SUMIFS($E$6:E138,$B$6:B138,B138)&lt;0,"A","-")))</f>
        <v/>
      </c>
    </row>
    <row r="139">
      <c r="A139" s="7" t="n"/>
      <c r="B139" s="4" t="n"/>
      <c r="C139" s="4" t="n"/>
      <c r="D139" s="8" t="n"/>
      <c r="E139" s="8" t="n"/>
      <c r="F139" s="5">
        <f>IF(B139="","",ABS(SUMIFS($D$6:D139,$B$6:B139,B139)-SUMIFS($E$6:E139,$B$6:B139,B139)))</f>
        <v/>
      </c>
      <c r="G139" s="6">
        <f>IF(B139="","",IF(SUMIFS($D$6:D139,$B$6:B139,B139)-SUMIFS($E$6:E139,$B$6:B139,B139)&gt;0,"B",IF(SUMIFS($D$6:D139,$B$6:B139,B139)-SUMIFS($E$6:E139,$B$6:B139,B139)&lt;0,"A","-")))</f>
        <v/>
      </c>
    </row>
    <row r="140">
      <c r="A140" s="7" t="n"/>
      <c r="B140" s="4" t="n"/>
      <c r="C140" s="4" t="n"/>
      <c r="D140" s="8" t="n"/>
      <c r="E140" s="8" t="n"/>
      <c r="F140" s="5">
        <f>IF(B140="","",ABS(SUMIFS($D$6:D140,$B$6:B140,B140)-SUMIFS($E$6:E140,$B$6:B140,B140)))</f>
        <v/>
      </c>
      <c r="G140" s="6">
        <f>IF(B140="","",IF(SUMIFS($D$6:D140,$B$6:B140,B140)-SUMIFS($E$6:E140,$B$6:B140,B140)&gt;0,"B",IF(SUMIFS($D$6:D140,$B$6:B140,B140)-SUMIFS($E$6:E140,$B$6:B140,B140)&lt;0,"A","-")))</f>
        <v/>
      </c>
    </row>
    <row r="141">
      <c r="A141" s="7" t="n"/>
      <c r="B141" s="4" t="n"/>
      <c r="C141" s="4" t="n"/>
      <c r="D141" s="8" t="n"/>
      <c r="E141" s="8" t="n"/>
      <c r="F141" s="5">
        <f>IF(B141="","",ABS(SUMIFS($D$6:D141,$B$6:B141,B141)-SUMIFS($E$6:E141,$B$6:B141,B141)))</f>
        <v/>
      </c>
      <c r="G141" s="6">
        <f>IF(B141="","",IF(SUMIFS($D$6:D141,$B$6:B141,B141)-SUMIFS($E$6:E141,$B$6:B141,B141)&gt;0,"B",IF(SUMIFS($D$6:D141,$B$6:B141,B141)-SUMIFS($E$6:E141,$B$6:B141,B141)&lt;0,"A","-")))</f>
        <v/>
      </c>
    </row>
    <row r="142">
      <c r="A142" s="7" t="n"/>
      <c r="B142" s="4" t="n"/>
      <c r="C142" s="4" t="n"/>
      <c r="D142" s="8" t="n"/>
      <c r="E142" s="8" t="n"/>
      <c r="F142" s="5">
        <f>IF(B142="","",ABS(SUMIFS($D$6:D142,$B$6:B142,B142)-SUMIFS($E$6:E142,$B$6:B142,B142)))</f>
        <v/>
      </c>
      <c r="G142" s="6">
        <f>IF(B142="","",IF(SUMIFS($D$6:D142,$B$6:B142,B142)-SUMIFS($E$6:E142,$B$6:B142,B142)&gt;0,"B",IF(SUMIFS($D$6:D142,$B$6:B142,B142)-SUMIFS($E$6:E142,$B$6:B142,B142)&lt;0,"A","-")))</f>
        <v/>
      </c>
    </row>
    <row r="143">
      <c r="A143" s="7" t="n"/>
      <c r="B143" s="4" t="n"/>
      <c r="C143" s="4" t="n"/>
      <c r="D143" s="8" t="n"/>
      <c r="E143" s="8" t="n"/>
      <c r="F143" s="5">
        <f>IF(B143="","",ABS(SUMIFS($D$6:D143,$B$6:B143,B143)-SUMIFS($E$6:E143,$B$6:B143,B143)))</f>
        <v/>
      </c>
      <c r="G143" s="6">
        <f>IF(B143="","",IF(SUMIFS($D$6:D143,$B$6:B143,B143)-SUMIFS($E$6:E143,$B$6:B143,B143)&gt;0,"B",IF(SUMIFS($D$6:D143,$B$6:B143,B143)-SUMIFS($E$6:E143,$B$6:B143,B143)&lt;0,"A","-")))</f>
        <v/>
      </c>
    </row>
    <row r="144">
      <c r="A144" s="7" t="n"/>
      <c r="B144" s="4" t="n"/>
      <c r="C144" s="4" t="n"/>
      <c r="D144" s="8" t="n"/>
      <c r="E144" s="8" t="n"/>
      <c r="F144" s="5">
        <f>IF(B144="","",ABS(SUMIFS($D$6:D144,$B$6:B144,B144)-SUMIFS($E$6:E144,$B$6:B144,B144)))</f>
        <v/>
      </c>
      <c r="G144" s="6">
        <f>IF(B144="","",IF(SUMIFS($D$6:D144,$B$6:B144,B144)-SUMIFS($E$6:E144,$B$6:B144,B144)&gt;0,"B",IF(SUMIFS($D$6:D144,$B$6:B144,B144)-SUMIFS($E$6:E144,$B$6:B144,B144)&lt;0,"A","-")))</f>
        <v/>
      </c>
    </row>
    <row r="145">
      <c r="A145" s="7" t="n"/>
      <c r="B145" s="4" t="n"/>
      <c r="C145" s="4" t="n"/>
      <c r="D145" s="8" t="n"/>
      <c r="E145" s="8" t="n"/>
      <c r="F145" s="5">
        <f>IF(B145="","",ABS(SUMIFS($D$6:D145,$B$6:B145,B145)-SUMIFS($E$6:E145,$B$6:B145,B145)))</f>
        <v/>
      </c>
      <c r="G145" s="6">
        <f>IF(B145="","",IF(SUMIFS($D$6:D145,$B$6:B145,B145)-SUMIFS($E$6:E145,$B$6:B145,B145)&gt;0,"B",IF(SUMIFS($D$6:D145,$B$6:B145,B145)-SUMIFS($E$6:E145,$B$6:B145,B145)&lt;0,"A","-")))</f>
        <v/>
      </c>
    </row>
    <row r="146">
      <c r="A146" s="7" t="n"/>
      <c r="B146" s="4" t="n"/>
      <c r="C146" s="4" t="n"/>
      <c r="D146" s="8" t="n"/>
      <c r="E146" s="8" t="n"/>
      <c r="F146" s="5">
        <f>IF(B146="","",ABS(SUMIFS($D$6:D146,$B$6:B146,B146)-SUMIFS($E$6:E146,$B$6:B146,B146)))</f>
        <v/>
      </c>
      <c r="G146" s="6">
        <f>IF(B146="","",IF(SUMIFS($D$6:D146,$B$6:B146,B146)-SUMIFS($E$6:E146,$B$6:B146,B146)&gt;0,"B",IF(SUMIFS($D$6:D146,$B$6:B146,B146)-SUMIFS($E$6:E146,$B$6:B146,B146)&lt;0,"A","-")))</f>
        <v/>
      </c>
    </row>
    <row r="147">
      <c r="A147" s="7" t="n"/>
      <c r="B147" s="4" t="n"/>
      <c r="C147" s="4" t="n"/>
      <c r="D147" s="8" t="n"/>
      <c r="E147" s="8" t="n"/>
      <c r="F147" s="5">
        <f>IF(B147="","",ABS(SUMIFS($D$6:D147,$B$6:B147,B147)-SUMIFS($E$6:E147,$B$6:B147,B147)))</f>
        <v/>
      </c>
      <c r="G147" s="6">
        <f>IF(B147="","",IF(SUMIFS($D$6:D147,$B$6:B147,B147)-SUMIFS($E$6:E147,$B$6:B147,B147)&gt;0,"B",IF(SUMIFS($D$6:D147,$B$6:B147,B147)-SUMIFS($E$6:E147,$B$6:B147,B147)&lt;0,"A","-")))</f>
        <v/>
      </c>
    </row>
    <row r="148">
      <c r="A148" s="7" t="n"/>
      <c r="B148" s="4" t="n"/>
      <c r="C148" s="4" t="n"/>
      <c r="D148" s="8" t="n"/>
      <c r="E148" s="8" t="n"/>
      <c r="F148" s="5">
        <f>IF(B148="","",ABS(SUMIFS($D$6:D148,$B$6:B148,B148)-SUMIFS($E$6:E148,$B$6:B148,B148)))</f>
        <v/>
      </c>
      <c r="G148" s="6">
        <f>IF(B148="","",IF(SUMIFS($D$6:D148,$B$6:B148,B148)-SUMIFS($E$6:E148,$B$6:B148,B148)&gt;0,"B",IF(SUMIFS($D$6:D148,$B$6:B148,B148)-SUMIFS($E$6:E148,$B$6:B148,B148)&lt;0,"A","-")))</f>
        <v/>
      </c>
    </row>
    <row r="149">
      <c r="A149" s="7" t="n"/>
      <c r="B149" s="4" t="n"/>
      <c r="C149" s="4" t="n"/>
      <c r="D149" s="8" t="n"/>
      <c r="E149" s="8" t="n"/>
      <c r="F149" s="5">
        <f>IF(B149="","",ABS(SUMIFS($D$6:D149,$B$6:B149,B149)-SUMIFS($E$6:E149,$B$6:B149,B149)))</f>
        <v/>
      </c>
      <c r="G149" s="6">
        <f>IF(B149="","",IF(SUMIFS($D$6:D149,$B$6:B149,B149)-SUMIFS($E$6:E149,$B$6:B149,B149)&gt;0,"B",IF(SUMIFS($D$6:D149,$B$6:B149,B149)-SUMIFS($E$6:E149,$B$6:B149,B149)&lt;0,"A","-")))</f>
        <v/>
      </c>
    </row>
    <row r="150">
      <c r="A150" s="7" t="n"/>
      <c r="B150" s="4" t="n"/>
      <c r="C150" s="4" t="n"/>
      <c r="D150" s="8" t="n"/>
      <c r="E150" s="8" t="n"/>
      <c r="F150" s="5">
        <f>IF(B150="","",ABS(SUMIFS($D$6:D150,$B$6:B150,B150)-SUMIFS($E$6:E150,$B$6:B150,B150)))</f>
        <v/>
      </c>
      <c r="G150" s="6">
        <f>IF(B150="","",IF(SUMIFS($D$6:D150,$B$6:B150,B150)-SUMIFS($E$6:E150,$B$6:B150,B150)&gt;0,"B",IF(SUMIFS($D$6:D150,$B$6:B150,B150)-SUMIFS($E$6:E150,$B$6:B150,B150)&lt;0,"A","-")))</f>
        <v/>
      </c>
    </row>
    <row r="151">
      <c r="A151" s="7" t="n"/>
      <c r="B151" s="4" t="n"/>
      <c r="C151" s="4" t="n"/>
      <c r="D151" s="8" t="n"/>
      <c r="E151" s="8" t="n"/>
      <c r="F151" s="5">
        <f>IF(B151="","",ABS(SUMIFS($D$6:D151,$B$6:B151,B151)-SUMIFS($E$6:E151,$B$6:B151,B151)))</f>
        <v/>
      </c>
      <c r="G151" s="6">
        <f>IF(B151="","",IF(SUMIFS($D$6:D151,$B$6:B151,B151)-SUMIFS($E$6:E151,$B$6:B151,B151)&gt;0,"B",IF(SUMIFS($D$6:D151,$B$6:B151,B151)-SUMIFS($E$6:E151,$B$6:B151,B151)&lt;0,"A","-")))</f>
        <v/>
      </c>
    </row>
    <row r="152">
      <c r="A152" s="7" t="n"/>
      <c r="B152" s="4" t="n"/>
      <c r="C152" s="4" t="n"/>
      <c r="D152" s="8" t="n"/>
      <c r="E152" s="8" t="n"/>
      <c r="F152" s="5">
        <f>IF(B152="","",ABS(SUMIFS($D$6:D152,$B$6:B152,B152)-SUMIFS($E$6:E152,$B$6:B152,B152)))</f>
        <v/>
      </c>
      <c r="G152" s="6">
        <f>IF(B152="","",IF(SUMIFS($D$6:D152,$B$6:B152,B152)-SUMIFS($E$6:E152,$B$6:B152,B152)&gt;0,"B",IF(SUMIFS($D$6:D152,$B$6:B152,B152)-SUMIFS($E$6:E152,$B$6:B152,B152)&lt;0,"A","-")))</f>
        <v/>
      </c>
    </row>
    <row r="153">
      <c r="A153" s="7" t="n"/>
      <c r="B153" s="4" t="n"/>
      <c r="C153" s="4" t="n"/>
      <c r="D153" s="8" t="n"/>
      <c r="E153" s="8" t="n"/>
      <c r="F153" s="5">
        <f>IF(B153="","",ABS(SUMIFS($D$6:D153,$B$6:B153,B153)-SUMIFS($E$6:E153,$B$6:B153,B153)))</f>
        <v/>
      </c>
      <c r="G153" s="6">
        <f>IF(B153="","",IF(SUMIFS($D$6:D153,$B$6:B153,B153)-SUMIFS($E$6:E153,$B$6:B153,B153)&gt;0,"B",IF(SUMIFS($D$6:D153,$B$6:B153,B153)-SUMIFS($E$6:E153,$B$6:B153,B153)&lt;0,"A","-")))</f>
        <v/>
      </c>
    </row>
    <row r="154">
      <c r="A154" s="7" t="n"/>
      <c r="B154" s="4" t="n"/>
      <c r="C154" s="4" t="n"/>
      <c r="D154" s="8" t="n"/>
      <c r="E154" s="8" t="n"/>
      <c r="F154" s="5">
        <f>IF(B154="","",ABS(SUMIFS($D$6:D154,$B$6:B154,B154)-SUMIFS($E$6:E154,$B$6:B154,B154)))</f>
        <v/>
      </c>
      <c r="G154" s="6">
        <f>IF(B154="","",IF(SUMIFS($D$6:D154,$B$6:B154,B154)-SUMIFS($E$6:E154,$B$6:B154,B154)&gt;0,"B",IF(SUMIFS($D$6:D154,$B$6:B154,B154)-SUMIFS($E$6:E154,$B$6:B154,B154)&lt;0,"A","-")))</f>
        <v/>
      </c>
    </row>
    <row r="155">
      <c r="A155" s="7" t="n"/>
      <c r="B155" s="4" t="n"/>
      <c r="C155" s="4" t="n"/>
      <c r="D155" s="8" t="n"/>
      <c r="E155" s="8" t="n"/>
      <c r="F155" s="5">
        <f>IF(B155="","",ABS(SUMIFS($D$6:D155,$B$6:B155,B155)-SUMIFS($E$6:E155,$B$6:B155,B155)))</f>
        <v/>
      </c>
      <c r="G155" s="6">
        <f>IF(B155="","",IF(SUMIFS($D$6:D155,$B$6:B155,B155)-SUMIFS($E$6:E155,$B$6:B155,B155)&gt;0,"B",IF(SUMIFS($D$6:D155,$B$6:B155,B155)-SUMIFS($E$6:E155,$B$6:B155,B155)&lt;0,"A","-")))</f>
        <v/>
      </c>
    </row>
    <row r="156">
      <c r="A156" s="7" t="n"/>
      <c r="B156" s="4" t="n"/>
      <c r="C156" s="4" t="n"/>
      <c r="D156" s="8" t="n"/>
      <c r="E156" s="8" t="n"/>
      <c r="F156" s="5">
        <f>IF(B156="","",ABS(SUMIFS($D$6:D156,$B$6:B156,B156)-SUMIFS($E$6:E156,$B$6:B156,B156)))</f>
        <v/>
      </c>
      <c r="G156" s="6">
        <f>IF(B156="","",IF(SUMIFS($D$6:D156,$B$6:B156,B156)-SUMIFS($E$6:E156,$B$6:B156,B156)&gt;0,"B",IF(SUMIFS($D$6:D156,$B$6:B156,B156)-SUMIFS($E$6:E156,$B$6:B156,B156)&lt;0,"A","-")))</f>
        <v/>
      </c>
    </row>
    <row r="157">
      <c r="A157" s="7" t="n"/>
      <c r="B157" s="4" t="n"/>
      <c r="C157" s="4" t="n"/>
      <c r="D157" s="8" t="n"/>
      <c r="E157" s="8" t="n"/>
      <c r="F157" s="5">
        <f>IF(B157="","",ABS(SUMIFS($D$6:D157,$B$6:B157,B157)-SUMIFS($E$6:E157,$B$6:B157,B157)))</f>
        <v/>
      </c>
      <c r="G157" s="6">
        <f>IF(B157="","",IF(SUMIFS($D$6:D157,$B$6:B157,B157)-SUMIFS($E$6:E157,$B$6:B157,B157)&gt;0,"B",IF(SUMIFS($D$6:D157,$B$6:B157,B157)-SUMIFS($E$6:E157,$B$6:B157,B157)&lt;0,"A","-")))</f>
        <v/>
      </c>
    </row>
    <row r="158">
      <c r="A158" s="7" t="n"/>
      <c r="B158" s="4" t="n"/>
      <c r="C158" s="4" t="n"/>
      <c r="D158" s="8" t="n"/>
      <c r="E158" s="8" t="n"/>
      <c r="F158" s="5">
        <f>IF(B158="","",ABS(SUMIFS($D$6:D158,$B$6:B158,B158)-SUMIFS($E$6:E158,$B$6:B158,B158)))</f>
        <v/>
      </c>
      <c r="G158" s="6">
        <f>IF(B158="","",IF(SUMIFS($D$6:D158,$B$6:B158,B158)-SUMIFS($E$6:E158,$B$6:B158,B158)&gt;0,"B",IF(SUMIFS($D$6:D158,$B$6:B158,B158)-SUMIFS($E$6:E158,$B$6:B158,B158)&lt;0,"A","-")))</f>
        <v/>
      </c>
    </row>
    <row r="159">
      <c r="A159" s="7" t="n"/>
      <c r="B159" s="4" t="n"/>
      <c r="C159" s="4" t="n"/>
      <c r="D159" s="8" t="n"/>
      <c r="E159" s="8" t="n"/>
      <c r="F159" s="5">
        <f>IF(B159="","",ABS(SUMIFS($D$6:D159,$B$6:B159,B159)-SUMIFS($E$6:E159,$B$6:B159,B159)))</f>
        <v/>
      </c>
      <c r="G159" s="6">
        <f>IF(B159="","",IF(SUMIFS($D$6:D159,$B$6:B159,B159)-SUMIFS($E$6:E159,$B$6:B159,B159)&gt;0,"B",IF(SUMIFS($D$6:D159,$B$6:B159,B159)-SUMIFS($E$6:E159,$B$6:B159,B159)&lt;0,"A","-")))</f>
        <v/>
      </c>
    </row>
    <row r="160">
      <c r="A160" s="7" t="n"/>
      <c r="B160" s="4" t="n"/>
      <c r="C160" s="4" t="n"/>
      <c r="D160" s="8" t="n"/>
      <c r="E160" s="8" t="n"/>
      <c r="F160" s="5">
        <f>IF(B160="","",ABS(SUMIFS($D$6:D160,$B$6:B160,B160)-SUMIFS($E$6:E160,$B$6:B160,B160)))</f>
        <v/>
      </c>
      <c r="G160" s="6">
        <f>IF(B160="","",IF(SUMIFS($D$6:D160,$B$6:B160,B160)-SUMIFS($E$6:E160,$B$6:B160,B160)&gt;0,"B",IF(SUMIFS($D$6:D160,$B$6:B160,B160)-SUMIFS($E$6:E160,$B$6:B160,B160)&lt;0,"A","-")))</f>
        <v/>
      </c>
    </row>
    <row r="161">
      <c r="A161" s="7" t="n"/>
      <c r="B161" s="4" t="n"/>
      <c r="C161" s="4" t="n"/>
      <c r="D161" s="8" t="n"/>
      <c r="E161" s="8" t="n"/>
      <c r="F161" s="5">
        <f>IF(B161="","",ABS(SUMIFS($D$6:D161,$B$6:B161,B161)-SUMIFS($E$6:E161,$B$6:B161,B161)))</f>
        <v/>
      </c>
      <c r="G161" s="6">
        <f>IF(B161="","",IF(SUMIFS($D$6:D161,$B$6:B161,B161)-SUMIFS($E$6:E161,$B$6:B161,B161)&gt;0,"B",IF(SUMIFS($D$6:D161,$B$6:B161,B161)-SUMIFS($E$6:E161,$B$6:B161,B161)&lt;0,"A","-")))</f>
        <v/>
      </c>
    </row>
    <row r="162">
      <c r="A162" s="7" t="n"/>
      <c r="B162" s="4" t="n"/>
      <c r="C162" s="4" t="n"/>
      <c r="D162" s="8" t="n"/>
      <c r="E162" s="8" t="n"/>
      <c r="F162" s="5">
        <f>IF(B162="","",ABS(SUMIFS($D$6:D162,$B$6:B162,B162)-SUMIFS($E$6:E162,$B$6:B162,B162)))</f>
        <v/>
      </c>
      <c r="G162" s="6">
        <f>IF(B162="","",IF(SUMIFS($D$6:D162,$B$6:B162,B162)-SUMIFS($E$6:E162,$B$6:B162,B162)&gt;0,"B",IF(SUMIFS($D$6:D162,$B$6:B162,B162)-SUMIFS($E$6:E162,$B$6:B162,B162)&lt;0,"A","-")))</f>
        <v/>
      </c>
    </row>
    <row r="163">
      <c r="A163" s="7" t="n"/>
      <c r="B163" s="4" t="n"/>
      <c r="C163" s="4" t="n"/>
      <c r="D163" s="8" t="n"/>
      <c r="E163" s="8" t="n"/>
      <c r="F163" s="5">
        <f>IF(B163="","",ABS(SUMIFS($D$6:D163,$B$6:B163,B163)-SUMIFS($E$6:E163,$B$6:B163,B163)))</f>
        <v/>
      </c>
      <c r="G163" s="6">
        <f>IF(B163="","",IF(SUMIFS($D$6:D163,$B$6:B163,B163)-SUMIFS($E$6:E163,$B$6:B163,B163)&gt;0,"B",IF(SUMIFS($D$6:D163,$B$6:B163,B163)-SUMIFS($E$6:E163,$B$6:B163,B163)&lt;0,"A","-")))</f>
        <v/>
      </c>
    </row>
    <row r="164">
      <c r="A164" s="7" t="n"/>
      <c r="B164" s="4" t="n"/>
      <c r="C164" s="4" t="n"/>
      <c r="D164" s="8" t="n"/>
      <c r="E164" s="8" t="n"/>
      <c r="F164" s="5">
        <f>IF(B164="","",ABS(SUMIFS($D$6:D164,$B$6:B164,B164)-SUMIFS($E$6:E164,$B$6:B164,B164)))</f>
        <v/>
      </c>
      <c r="G164" s="6">
        <f>IF(B164="","",IF(SUMIFS($D$6:D164,$B$6:B164,B164)-SUMIFS($E$6:E164,$B$6:B164,B164)&gt;0,"B",IF(SUMIFS($D$6:D164,$B$6:B164,B164)-SUMIFS($E$6:E164,$B$6:B164,B164)&lt;0,"A","-")))</f>
        <v/>
      </c>
    </row>
    <row r="165">
      <c r="A165" s="7" t="n"/>
      <c r="B165" s="4" t="n"/>
      <c r="C165" s="4" t="n"/>
      <c r="D165" s="8" t="n"/>
      <c r="E165" s="8" t="n"/>
      <c r="F165" s="5">
        <f>IF(B165="","",ABS(SUMIFS($D$6:D165,$B$6:B165,B165)-SUMIFS($E$6:E165,$B$6:B165,B165)))</f>
        <v/>
      </c>
      <c r="G165" s="6">
        <f>IF(B165="","",IF(SUMIFS($D$6:D165,$B$6:B165,B165)-SUMIFS($E$6:E165,$B$6:B165,B165)&gt;0,"B",IF(SUMIFS($D$6:D165,$B$6:B165,B165)-SUMIFS($E$6:E165,$B$6:B165,B165)&lt;0,"A","-")))</f>
        <v/>
      </c>
    </row>
    <row r="166">
      <c r="A166" s="7" t="n"/>
      <c r="B166" s="4" t="n"/>
      <c r="C166" s="4" t="n"/>
      <c r="D166" s="8" t="n"/>
      <c r="E166" s="8" t="n"/>
      <c r="F166" s="5">
        <f>IF(B166="","",ABS(SUMIFS($D$6:D166,$B$6:B166,B166)-SUMIFS($E$6:E166,$B$6:B166,B166)))</f>
        <v/>
      </c>
      <c r="G166" s="6">
        <f>IF(B166="","",IF(SUMIFS($D$6:D166,$B$6:B166,B166)-SUMIFS($E$6:E166,$B$6:B166,B166)&gt;0,"B",IF(SUMIFS($D$6:D166,$B$6:B166,B166)-SUMIFS($E$6:E166,$B$6:B166,B166)&lt;0,"A","-")))</f>
        <v/>
      </c>
    </row>
    <row r="167">
      <c r="A167" s="7" t="n"/>
      <c r="B167" s="4" t="n"/>
      <c r="C167" s="4" t="n"/>
      <c r="D167" s="8" t="n"/>
      <c r="E167" s="8" t="n"/>
      <c r="F167" s="5">
        <f>IF(B167="","",ABS(SUMIFS($D$6:D167,$B$6:B167,B167)-SUMIFS($E$6:E167,$B$6:B167,B167)))</f>
        <v/>
      </c>
      <c r="G167" s="6">
        <f>IF(B167="","",IF(SUMIFS($D$6:D167,$B$6:B167,B167)-SUMIFS($E$6:E167,$B$6:B167,B167)&gt;0,"B",IF(SUMIFS($D$6:D167,$B$6:B167,B167)-SUMIFS($E$6:E167,$B$6:B167,B167)&lt;0,"A","-")))</f>
        <v/>
      </c>
    </row>
    <row r="168">
      <c r="A168" s="7" t="n"/>
      <c r="B168" s="4" t="n"/>
      <c r="C168" s="4" t="n"/>
      <c r="D168" s="8" t="n"/>
      <c r="E168" s="8" t="n"/>
      <c r="F168" s="5">
        <f>IF(B168="","",ABS(SUMIFS($D$6:D168,$B$6:B168,B168)-SUMIFS($E$6:E168,$B$6:B168,B168)))</f>
        <v/>
      </c>
      <c r="G168" s="6">
        <f>IF(B168="","",IF(SUMIFS($D$6:D168,$B$6:B168,B168)-SUMIFS($E$6:E168,$B$6:B168,B168)&gt;0,"B",IF(SUMIFS($D$6:D168,$B$6:B168,B168)-SUMIFS($E$6:E168,$B$6:B168,B168)&lt;0,"A","-")))</f>
        <v/>
      </c>
    </row>
    <row r="169">
      <c r="A169" s="7" t="n"/>
      <c r="B169" s="4" t="n"/>
      <c r="C169" s="4" t="n"/>
      <c r="D169" s="8" t="n"/>
      <c r="E169" s="8" t="n"/>
      <c r="F169" s="5">
        <f>IF(B169="","",ABS(SUMIFS($D$6:D169,$B$6:B169,B169)-SUMIFS($E$6:E169,$B$6:B169,B169)))</f>
        <v/>
      </c>
      <c r="G169" s="6">
        <f>IF(B169="","",IF(SUMIFS($D$6:D169,$B$6:B169,B169)-SUMIFS($E$6:E169,$B$6:B169,B169)&gt;0,"B",IF(SUMIFS($D$6:D169,$B$6:B169,B169)-SUMIFS($E$6:E169,$B$6:B169,B169)&lt;0,"A","-")))</f>
        <v/>
      </c>
    </row>
    <row r="170">
      <c r="A170" s="7" t="n"/>
      <c r="B170" s="4" t="n"/>
      <c r="C170" s="4" t="n"/>
      <c r="D170" s="8" t="n"/>
      <c r="E170" s="8" t="n"/>
      <c r="F170" s="5">
        <f>IF(B170="","",ABS(SUMIFS($D$6:D170,$B$6:B170,B170)-SUMIFS($E$6:E170,$B$6:B170,B170)))</f>
        <v/>
      </c>
      <c r="G170" s="6">
        <f>IF(B170="","",IF(SUMIFS($D$6:D170,$B$6:B170,B170)-SUMIFS($E$6:E170,$B$6:B170,B170)&gt;0,"B",IF(SUMIFS($D$6:D170,$B$6:B170,B170)-SUMIFS($E$6:E170,$B$6:B170,B170)&lt;0,"A","-")))</f>
        <v/>
      </c>
    </row>
    <row r="171">
      <c r="A171" s="7" t="n"/>
      <c r="B171" s="4" t="n"/>
      <c r="C171" s="4" t="n"/>
      <c r="D171" s="8" t="n"/>
      <c r="E171" s="8" t="n"/>
      <c r="F171" s="5">
        <f>IF(B171="","",ABS(SUMIFS($D$6:D171,$B$6:B171,B171)-SUMIFS($E$6:E171,$B$6:B171,B171)))</f>
        <v/>
      </c>
      <c r="G171" s="6">
        <f>IF(B171="","",IF(SUMIFS($D$6:D171,$B$6:B171,B171)-SUMIFS($E$6:E171,$B$6:B171,B171)&gt;0,"B",IF(SUMIFS($D$6:D171,$B$6:B171,B171)-SUMIFS($E$6:E171,$B$6:B171,B171)&lt;0,"A","-")))</f>
        <v/>
      </c>
    </row>
    <row r="172">
      <c r="A172" s="7" t="n"/>
      <c r="B172" s="4" t="n"/>
      <c r="C172" s="4" t="n"/>
      <c r="D172" s="8" t="n"/>
      <c r="E172" s="8" t="n"/>
      <c r="F172" s="5">
        <f>IF(B172="","",ABS(SUMIFS($D$6:D172,$B$6:B172,B172)-SUMIFS($E$6:E172,$B$6:B172,B172)))</f>
        <v/>
      </c>
      <c r="G172" s="6">
        <f>IF(B172="","",IF(SUMIFS($D$6:D172,$B$6:B172,B172)-SUMIFS($E$6:E172,$B$6:B172,B172)&gt;0,"B",IF(SUMIFS($D$6:D172,$B$6:B172,B172)-SUMIFS($E$6:E172,$B$6:B172,B172)&lt;0,"A","-")))</f>
        <v/>
      </c>
    </row>
    <row r="173">
      <c r="A173" s="7" t="n"/>
      <c r="B173" s="4" t="n"/>
      <c r="C173" s="4" t="n"/>
      <c r="D173" s="8" t="n"/>
      <c r="E173" s="8" t="n"/>
      <c r="F173" s="5">
        <f>IF(B173="","",ABS(SUMIFS($D$6:D173,$B$6:B173,B173)-SUMIFS($E$6:E173,$B$6:B173,B173)))</f>
        <v/>
      </c>
      <c r="G173" s="6">
        <f>IF(B173="","",IF(SUMIFS($D$6:D173,$B$6:B173,B173)-SUMIFS($E$6:E173,$B$6:B173,B173)&gt;0,"B",IF(SUMIFS($D$6:D173,$B$6:B173,B173)-SUMIFS($E$6:E173,$B$6:B173,B173)&lt;0,"A","-")))</f>
        <v/>
      </c>
    </row>
    <row r="174">
      <c r="A174" s="7" t="n"/>
      <c r="B174" s="4" t="n"/>
      <c r="C174" s="4" t="n"/>
      <c r="D174" s="8" t="n"/>
      <c r="E174" s="8" t="n"/>
      <c r="F174" s="5">
        <f>IF(B174="","",ABS(SUMIFS($D$6:D174,$B$6:B174,B174)-SUMIFS($E$6:E174,$B$6:B174,B174)))</f>
        <v/>
      </c>
      <c r="G174" s="6">
        <f>IF(B174="","",IF(SUMIFS($D$6:D174,$B$6:B174,B174)-SUMIFS($E$6:E174,$B$6:B174,B174)&gt;0,"B",IF(SUMIFS($D$6:D174,$B$6:B174,B174)-SUMIFS($E$6:E174,$B$6:B174,B174)&lt;0,"A","-")))</f>
        <v/>
      </c>
    </row>
    <row r="175">
      <c r="A175" s="7" t="n"/>
      <c r="B175" s="4" t="n"/>
      <c r="C175" s="4" t="n"/>
      <c r="D175" s="8" t="n"/>
      <c r="E175" s="8" t="n"/>
      <c r="F175" s="5">
        <f>IF(B175="","",ABS(SUMIFS($D$6:D175,$B$6:B175,B175)-SUMIFS($E$6:E175,$B$6:B175,B175)))</f>
        <v/>
      </c>
      <c r="G175" s="6">
        <f>IF(B175="","",IF(SUMIFS($D$6:D175,$B$6:B175,B175)-SUMIFS($E$6:E175,$B$6:B175,B175)&gt;0,"B",IF(SUMIFS($D$6:D175,$B$6:B175,B175)-SUMIFS($E$6:E175,$B$6:B175,B175)&lt;0,"A","-")))</f>
        <v/>
      </c>
    </row>
    <row r="176">
      <c r="A176" s="7" t="n"/>
      <c r="B176" s="4" t="n"/>
      <c r="C176" s="4" t="n"/>
      <c r="D176" s="8" t="n"/>
      <c r="E176" s="8" t="n"/>
      <c r="F176" s="5">
        <f>IF(B176="","",ABS(SUMIFS($D$6:D176,$B$6:B176,B176)-SUMIFS($E$6:E176,$B$6:B176,B176)))</f>
        <v/>
      </c>
      <c r="G176" s="6">
        <f>IF(B176="","",IF(SUMIFS($D$6:D176,$B$6:B176,B176)-SUMIFS($E$6:E176,$B$6:B176,B176)&gt;0,"B",IF(SUMIFS($D$6:D176,$B$6:B176,B176)-SUMIFS($E$6:E176,$B$6:B176,B176)&lt;0,"A","-")))</f>
        <v/>
      </c>
    </row>
    <row r="177">
      <c r="A177" s="7" t="n"/>
      <c r="B177" s="4" t="n"/>
      <c r="C177" s="4" t="n"/>
      <c r="D177" s="8" t="n"/>
      <c r="E177" s="8" t="n"/>
      <c r="F177" s="5">
        <f>IF(B177="","",ABS(SUMIFS($D$6:D177,$B$6:B177,B177)-SUMIFS($E$6:E177,$B$6:B177,B177)))</f>
        <v/>
      </c>
      <c r="G177" s="6">
        <f>IF(B177="","",IF(SUMIFS($D$6:D177,$B$6:B177,B177)-SUMIFS($E$6:E177,$B$6:B177,B177)&gt;0,"B",IF(SUMIFS($D$6:D177,$B$6:B177,B177)-SUMIFS($E$6:E177,$B$6:B177,B177)&lt;0,"A","-")))</f>
        <v/>
      </c>
    </row>
    <row r="178">
      <c r="A178" s="7" t="n"/>
      <c r="B178" s="4" t="n"/>
      <c r="C178" s="4" t="n"/>
      <c r="D178" s="8" t="n"/>
      <c r="E178" s="8" t="n"/>
      <c r="F178" s="5">
        <f>IF(B178="","",ABS(SUMIFS($D$6:D178,$B$6:B178,B178)-SUMIFS($E$6:E178,$B$6:B178,B178)))</f>
        <v/>
      </c>
      <c r="G178" s="6">
        <f>IF(B178="","",IF(SUMIFS($D$6:D178,$B$6:B178,B178)-SUMIFS($E$6:E178,$B$6:B178,B178)&gt;0,"B",IF(SUMIFS($D$6:D178,$B$6:B178,B178)-SUMIFS($E$6:E178,$B$6:B178,B178)&lt;0,"A","-")))</f>
        <v/>
      </c>
    </row>
    <row r="179">
      <c r="A179" s="7" t="n"/>
      <c r="B179" s="4" t="n"/>
      <c r="C179" s="4" t="n"/>
      <c r="D179" s="8" t="n"/>
      <c r="E179" s="8" t="n"/>
      <c r="F179" s="5">
        <f>IF(B179="","",ABS(SUMIFS($D$6:D179,$B$6:B179,B179)-SUMIFS($E$6:E179,$B$6:B179,B179)))</f>
        <v/>
      </c>
      <c r="G179" s="6">
        <f>IF(B179="","",IF(SUMIFS($D$6:D179,$B$6:B179,B179)-SUMIFS($E$6:E179,$B$6:B179,B179)&gt;0,"B",IF(SUMIFS($D$6:D179,$B$6:B179,B179)-SUMIFS($E$6:E179,$B$6:B179,B179)&lt;0,"A","-")))</f>
        <v/>
      </c>
    </row>
    <row r="180">
      <c r="A180" s="7" t="n"/>
      <c r="B180" s="4" t="n"/>
      <c r="C180" s="4" t="n"/>
      <c r="D180" s="8" t="n"/>
      <c r="E180" s="8" t="n"/>
      <c r="F180" s="5">
        <f>IF(B180="","",ABS(SUMIFS($D$6:D180,$B$6:B180,B180)-SUMIFS($E$6:E180,$B$6:B180,B180)))</f>
        <v/>
      </c>
      <c r="G180" s="6">
        <f>IF(B180="","",IF(SUMIFS($D$6:D180,$B$6:B180,B180)-SUMIFS($E$6:E180,$B$6:B180,B180)&gt;0,"B",IF(SUMIFS($D$6:D180,$B$6:B180,B180)-SUMIFS($E$6:E180,$B$6:B180,B180)&lt;0,"A","-")))</f>
        <v/>
      </c>
    </row>
    <row r="181">
      <c r="A181" s="7" t="n"/>
      <c r="B181" s="4" t="n"/>
      <c r="C181" s="4" t="n"/>
      <c r="D181" s="8" t="n"/>
      <c r="E181" s="8" t="n"/>
      <c r="F181" s="5">
        <f>IF(B181="","",ABS(SUMIFS($D$6:D181,$B$6:B181,B181)-SUMIFS($E$6:E181,$B$6:B181,B181)))</f>
        <v/>
      </c>
      <c r="G181" s="6">
        <f>IF(B181="","",IF(SUMIFS($D$6:D181,$B$6:B181,B181)-SUMIFS($E$6:E181,$B$6:B181,B181)&gt;0,"B",IF(SUMIFS($D$6:D181,$B$6:B181,B181)-SUMIFS($E$6:E181,$B$6:B181,B181)&lt;0,"A","-")))</f>
        <v/>
      </c>
    </row>
    <row r="182">
      <c r="A182" s="7" t="n"/>
      <c r="B182" s="4" t="n"/>
      <c r="C182" s="4" t="n"/>
      <c r="D182" s="8" t="n"/>
      <c r="E182" s="8" t="n"/>
      <c r="F182" s="5">
        <f>IF(B182="","",ABS(SUMIFS($D$6:D182,$B$6:B182,B182)-SUMIFS($E$6:E182,$B$6:B182,B182)))</f>
        <v/>
      </c>
      <c r="G182" s="6">
        <f>IF(B182="","",IF(SUMIFS($D$6:D182,$B$6:B182,B182)-SUMIFS($E$6:E182,$B$6:B182,B182)&gt;0,"B",IF(SUMIFS($D$6:D182,$B$6:B182,B182)-SUMIFS($E$6:E182,$B$6:B182,B182)&lt;0,"A","-")))</f>
        <v/>
      </c>
    </row>
    <row r="183">
      <c r="A183" s="7" t="n"/>
      <c r="B183" s="4" t="n"/>
      <c r="C183" s="4" t="n"/>
      <c r="D183" s="8" t="n"/>
      <c r="E183" s="8" t="n"/>
      <c r="F183" s="5">
        <f>IF(B183="","",ABS(SUMIFS($D$6:D183,$B$6:B183,B183)-SUMIFS($E$6:E183,$B$6:B183,B183)))</f>
        <v/>
      </c>
      <c r="G183" s="6">
        <f>IF(B183="","",IF(SUMIFS($D$6:D183,$B$6:B183,B183)-SUMIFS($E$6:E183,$B$6:B183,B183)&gt;0,"B",IF(SUMIFS($D$6:D183,$B$6:B183,B183)-SUMIFS($E$6:E183,$B$6:B183,B183)&lt;0,"A","-")))</f>
        <v/>
      </c>
    </row>
    <row r="184">
      <c r="A184" s="7" t="n"/>
      <c r="B184" s="4" t="n"/>
      <c r="C184" s="4" t="n"/>
      <c r="D184" s="8" t="n"/>
      <c r="E184" s="8" t="n"/>
      <c r="F184" s="5">
        <f>IF(B184="","",ABS(SUMIFS($D$6:D184,$B$6:B184,B184)-SUMIFS($E$6:E184,$B$6:B184,B184)))</f>
        <v/>
      </c>
      <c r="G184" s="6">
        <f>IF(B184="","",IF(SUMIFS($D$6:D184,$B$6:B184,B184)-SUMIFS($E$6:E184,$B$6:B184,B184)&gt;0,"B",IF(SUMIFS($D$6:D184,$B$6:B184,B184)-SUMIFS($E$6:E184,$B$6:B184,B184)&lt;0,"A","-")))</f>
        <v/>
      </c>
    </row>
    <row r="185">
      <c r="A185" s="7" t="n"/>
      <c r="B185" s="4" t="n"/>
      <c r="C185" s="4" t="n"/>
      <c r="D185" s="8" t="n"/>
      <c r="E185" s="8" t="n"/>
      <c r="F185" s="5">
        <f>IF(B185="","",ABS(SUMIFS($D$6:D185,$B$6:B185,B185)-SUMIFS($E$6:E185,$B$6:B185,B185)))</f>
        <v/>
      </c>
      <c r="G185" s="6">
        <f>IF(B185="","",IF(SUMIFS($D$6:D185,$B$6:B185,B185)-SUMIFS($E$6:E185,$B$6:B185,B185)&gt;0,"B",IF(SUMIFS($D$6:D185,$B$6:B185,B185)-SUMIFS($E$6:E185,$B$6:B185,B185)&lt;0,"A","-")))</f>
        <v/>
      </c>
    </row>
    <row r="186">
      <c r="A186" s="7" t="n"/>
      <c r="B186" s="4" t="n"/>
      <c r="C186" s="4" t="n"/>
      <c r="D186" s="8" t="n"/>
      <c r="E186" s="8" t="n"/>
      <c r="F186" s="5">
        <f>IF(B186="","",ABS(SUMIFS($D$6:D186,$B$6:B186,B186)-SUMIFS($E$6:E186,$B$6:B186,B186)))</f>
        <v/>
      </c>
      <c r="G186" s="6">
        <f>IF(B186="","",IF(SUMIFS($D$6:D186,$B$6:B186,B186)-SUMIFS($E$6:E186,$B$6:B186,B186)&gt;0,"B",IF(SUMIFS($D$6:D186,$B$6:B186,B186)-SUMIFS($E$6:E186,$B$6:B186,B186)&lt;0,"A","-")))</f>
        <v/>
      </c>
    </row>
    <row r="187">
      <c r="A187" s="7" t="n"/>
      <c r="B187" s="4" t="n"/>
      <c r="C187" s="4" t="n"/>
      <c r="D187" s="8" t="n"/>
      <c r="E187" s="8" t="n"/>
      <c r="F187" s="5">
        <f>IF(B187="","",ABS(SUMIFS($D$6:D187,$B$6:B187,B187)-SUMIFS($E$6:E187,$B$6:B187,B187)))</f>
        <v/>
      </c>
      <c r="G187" s="6">
        <f>IF(B187="","",IF(SUMIFS($D$6:D187,$B$6:B187,B187)-SUMIFS($E$6:E187,$B$6:B187,B187)&gt;0,"B",IF(SUMIFS($D$6:D187,$B$6:B187,B187)-SUMIFS($E$6:E187,$B$6:B187,B187)&lt;0,"A","-")))</f>
        <v/>
      </c>
    </row>
    <row r="188">
      <c r="A188" s="7" t="n"/>
      <c r="B188" s="4" t="n"/>
      <c r="C188" s="4" t="n"/>
      <c r="D188" s="8" t="n"/>
      <c r="E188" s="8" t="n"/>
      <c r="F188" s="5">
        <f>IF(B188="","",ABS(SUMIFS($D$6:D188,$B$6:B188,B188)-SUMIFS($E$6:E188,$B$6:B188,B188)))</f>
        <v/>
      </c>
      <c r="G188" s="6">
        <f>IF(B188="","",IF(SUMIFS($D$6:D188,$B$6:B188,B188)-SUMIFS($E$6:E188,$B$6:B188,B188)&gt;0,"B",IF(SUMIFS($D$6:D188,$B$6:B188,B188)-SUMIFS($E$6:E188,$B$6:B188,B188)&lt;0,"A","-")))</f>
        <v/>
      </c>
    </row>
    <row r="189">
      <c r="A189" s="7" t="n"/>
      <c r="B189" s="4" t="n"/>
      <c r="C189" s="4" t="n"/>
      <c r="D189" s="8" t="n"/>
      <c r="E189" s="8" t="n"/>
      <c r="F189" s="5">
        <f>IF(B189="","",ABS(SUMIFS($D$6:D189,$B$6:B189,B189)-SUMIFS($E$6:E189,$B$6:B189,B189)))</f>
        <v/>
      </c>
      <c r="G189" s="6">
        <f>IF(B189="","",IF(SUMIFS($D$6:D189,$B$6:B189,B189)-SUMIFS($E$6:E189,$B$6:B189,B189)&gt;0,"B",IF(SUMIFS($D$6:D189,$B$6:B189,B189)-SUMIFS($E$6:E189,$B$6:B189,B189)&lt;0,"A","-")))</f>
        <v/>
      </c>
    </row>
    <row r="190">
      <c r="A190" s="7" t="n"/>
      <c r="B190" s="4" t="n"/>
      <c r="C190" s="4" t="n"/>
      <c r="D190" s="8" t="n"/>
      <c r="E190" s="8" t="n"/>
      <c r="F190" s="5">
        <f>IF(B190="","",ABS(SUMIFS($D$6:D190,$B$6:B190,B190)-SUMIFS($E$6:E190,$B$6:B190,B190)))</f>
        <v/>
      </c>
      <c r="G190" s="6">
        <f>IF(B190="","",IF(SUMIFS($D$6:D190,$B$6:B190,B190)-SUMIFS($E$6:E190,$B$6:B190,B190)&gt;0,"B",IF(SUMIFS($D$6:D190,$B$6:B190,B190)-SUMIFS($E$6:E190,$B$6:B190,B190)&lt;0,"A","-")))</f>
        <v/>
      </c>
    </row>
    <row r="191">
      <c r="A191" s="7" t="n"/>
      <c r="B191" s="4" t="n"/>
      <c r="C191" s="4" t="n"/>
      <c r="D191" s="8" t="n"/>
      <c r="E191" s="8" t="n"/>
      <c r="F191" s="5">
        <f>IF(B191="","",ABS(SUMIFS($D$6:D191,$B$6:B191,B191)-SUMIFS($E$6:E191,$B$6:B191,B191)))</f>
        <v/>
      </c>
      <c r="G191" s="6">
        <f>IF(B191="","",IF(SUMIFS($D$6:D191,$B$6:B191,B191)-SUMIFS($E$6:E191,$B$6:B191,B191)&gt;0,"B",IF(SUMIFS($D$6:D191,$B$6:B191,B191)-SUMIFS($E$6:E191,$B$6:B191,B191)&lt;0,"A","-")))</f>
        <v/>
      </c>
    </row>
    <row r="192">
      <c r="A192" s="7" t="n"/>
      <c r="B192" s="4" t="n"/>
      <c r="C192" s="4" t="n"/>
      <c r="D192" s="8" t="n"/>
      <c r="E192" s="8" t="n"/>
      <c r="F192" s="5">
        <f>IF(B192="","",ABS(SUMIFS($D$6:D192,$B$6:B192,B192)-SUMIFS($E$6:E192,$B$6:B192,B192)))</f>
        <v/>
      </c>
      <c r="G192" s="6">
        <f>IF(B192="","",IF(SUMIFS($D$6:D192,$B$6:B192,B192)-SUMIFS($E$6:E192,$B$6:B192,B192)&gt;0,"B",IF(SUMIFS($D$6:D192,$B$6:B192,B192)-SUMIFS($E$6:E192,$B$6:B192,B192)&lt;0,"A","-")))</f>
        <v/>
      </c>
    </row>
    <row r="193">
      <c r="A193" s="7" t="n"/>
      <c r="B193" s="4" t="n"/>
      <c r="C193" s="4" t="n"/>
      <c r="D193" s="8" t="n"/>
      <c r="E193" s="8" t="n"/>
      <c r="F193" s="5">
        <f>IF(B193="","",ABS(SUMIFS($D$6:D193,$B$6:B193,B193)-SUMIFS($E$6:E193,$B$6:B193,B193)))</f>
        <v/>
      </c>
      <c r="G193" s="6">
        <f>IF(B193="","",IF(SUMIFS($D$6:D193,$B$6:B193,B193)-SUMIFS($E$6:E193,$B$6:B193,B193)&gt;0,"B",IF(SUMIFS($D$6:D193,$B$6:B193,B193)-SUMIFS($E$6:E193,$B$6:B193,B193)&lt;0,"A","-")))</f>
        <v/>
      </c>
    </row>
    <row r="194">
      <c r="A194" s="7" t="n"/>
      <c r="B194" s="4" t="n"/>
      <c r="C194" s="4" t="n"/>
      <c r="D194" s="8" t="n"/>
      <c r="E194" s="8" t="n"/>
      <c r="F194" s="5">
        <f>IF(B194="","",ABS(SUMIFS($D$6:D194,$B$6:B194,B194)-SUMIFS($E$6:E194,$B$6:B194,B194)))</f>
        <v/>
      </c>
      <c r="G194" s="6">
        <f>IF(B194="","",IF(SUMIFS($D$6:D194,$B$6:B194,B194)-SUMIFS($E$6:E194,$B$6:B194,B194)&gt;0,"B",IF(SUMIFS($D$6:D194,$B$6:B194,B194)-SUMIFS($E$6:E194,$B$6:B194,B194)&lt;0,"A","-")))</f>
        <v/>
      </c>
    </row>
    <row r="195">
      <c r="A195" s="7" t="n"/>
      <c r="B195" s="4" t="n"/>
      <c r="C195" s="4" t="n"/>
      <c r="D195" s="8" t="n"/>
      <c r="E195" s="8" t="n"/>
      <c r="F195" s="5">
        <f>IF(B195="","",ABS(SUMIFS($D$6:D195,$B$6:B195,B195)-SUMIFS($E$6:E195,$B$6:B195,B195)))</f>
        <v/>
      </c>
      <c r="G195" s="6">
        <f>IF(B195="","",IF(SUMIFS($D$6:D195,$B$6:B195,B195)-SUMIFS($E$6:E195,$B$6:B195,B195)&gt;0,"B",IF(SUMIFS($D$6:D195,$B$6:B195,B195)-SUMIFS($E$6:E195,$B$6:B195,B195)&lt;0,"A","-")))</f>
        <v/>
      </c>
    </row>
    <row r="196">
      <c r="A196" s="7" t="n"/>
      <c r="B196" s="4" t="n"/>
      <c r="C196" s="4" t="n"/>
      <c r="D196" s="8" t="n"/>
      <c r="E196" s="8" t="n"/>
      <c r="F196" s="5">
        <f>IF(B196="","",ABS(SUMIFS($D$6:D196,$B$6:B196,B196)-SUMIFS($E$6:E196,$B$6:B196,B196)))</f>
        <v/>
      </c>
      <c r="G196" s="6">
        <f>IF(B196="","",IF(SUMIFS($D$6:D196,$B$6:B196,B196)-SUMIFS($E$6:E196,$B$6:B196,B196)&gt;0,"B",IF(SUMIFS($D$6:D196,$B$6:B196,B196)-SUMIFS($E$6:E196,$B$6:B196,B196)&lt;0,"A","-")))</f>
        <v/>
      </c>
    </row>
    <row r="197">
      <c r="A197" s="7" t="n"/>
      <c r="B197" s="4" t="n"/>
      <c r="C197" s="4" t="n"/>
      <c r="D197" s="8" t="n"/>
      <c r="E197" s="8" t="n"/>
      <c r="F197" s="5">
        <f>IF(B197="","",ABS(SUMIFS($D$6:D197,$B$6:B197,B197)-SUMIFS($E$6:E197,$B$6:B197,B197)))</f>
        <v/>
      </c>
      <c r="G197" s="6">
        <f>IF(B197="","",IF(SUMIFS($D$6:D197,$B$6:B197,B197)-SUMIFS($E$6:E197,$B$6:B197,B197)&gt;0,"B",IF(SUMIFS($D$6:D197,$B$6:B197,B197)-SUMIFS($E$6:E197,$B$6:B197,B197)&lt;0,"A","-")))</f>
        <v/>
      </c>
    </row>
    <row r="198">
      <c r="A198" s="7" t="n"/>
      <c r="B198" s="4" t="n"/>
      <c r="C198" s="4" t="n"/>
      <c r="D198" s="8" t="n"/>
      <c r="E198" s="8" t="n"/>
      <c r="F198" s="5">
        <f>IF(B198="","",ABS(SUMIFS($D$6:D198,$B$6:B198,B198)-SUMIFS($E$6:E198,$B$6:B198,B198)))</f>
        <v/>
      </c>
      <c r="G198" s="6">
        <f>IF(B198="","",IF(SUMIFS($D$6:D198,$B$6:B198,B198)-SUMIFS($E$6:E198,$B$6:B198,B198)&gt;0,"B",IF(SUMIFS($D$6:D198,$B$6:B198,B198)-SUMIFS($E$6:E198,$B$6:B198,B198)&lt;0,"A","-")))</f>
        <v/>
      </c>
    </row>
    <row r="199">
      <c r="A199" s="7" t="n"/>
      <c r="B199" s="4" t="n"/>
      <c r="C199" s="4" t="n"/>
      <c r="D199" s="8" t="n"/>
      <c r="E199" s="8" t="n"/>
      <c r="F199" s="5">
        <f>IF(B199="","",ABS(SUMIFS($D$6:D199,$B$6:B199,B199)-SUMIFS($E$6:E199,$B$6:B199,B199)))</f>
        <v/>
      </c>
      <c r="G199" s="6">
        <f>IF(B199="","",IF(SUMIFS($D$6:D199,$B$6:B199,B199)-SUMIFS($E$6:E199,$B$6:B199,B199)&gt;0,"B",IF(SUMIFS($D$6:D199,$B$6:B199,B199)-SUMIFS($E$6:E199,$B$6:B199,B199)&lt;0,"A","-")))</f>
        <v/>
      </c>
    </row>
    <row r="200">
      <c r="A200" s="7" t="n"/>
      <c r="B200" s="4" t="n"/>
      <c r="C200" s="4" t="n"/>
      <c r="D200" s="8" t="n"/>
      <c r="E200" s="8" t="n"/>
      <c r="F200" s="5">
        <f>IF(B200="","",ABS(SUMIFS($D$6:D200,$B$6:B200,B200)-SUMIFS($E$6:E200,$B$6:B200,B200)))</f>
        <v/>
      </c>
      <c r="G200" s="6">
        <f>IF(B200="","",IF(SUMIFS($D$6:D200,$B$6:B200,B200)-SUMIFS($E$6:E200,$B$6:B200,B200)&gt;0,"B",IF(SUMIFS($D$6:D200,$B$6:B200,B200)-SUMIFS($E$6:E200,$B$6:B200,B200)&lt;0,"A","-")))</f>
        <v/>
      </c>
    </row>
    <row r="201">
      <c r="A201" s="7" t="n"/>
      <c r="B201" s="4" t="n"/>
      <c r="C201" s="4" t="n"/>
      <c r="D201" s="8" t="n"/>
      <c r="E201" s="8" t="n"/>
      <c r="F201" s="5">
        <f>IF(B201="","",ABS(SUMIFS($D$6:D201,$B$6:B201,B201)-SUMIFS($E$6:E201,$B$6:B201,B201)))</f>
        <v/>
      </c>
      <c r="G201" s="6">
        <f>IF(B201="","",IF(SUMIFS($D$6:D201,$B$6:B201,B201)-SUMIFS($E$6:E201,$B$6:B201,B201)&gt;0,"B",IF(SUMIFS($D$6:D201,$B$6:B201,B201)-SUMIFS($E$6:E201,$B$6:B201,B201)&lt;0,"A","-")))</f>
        <v/>
      </c>
    </row>
    <row r="202">
      <c r="A202" s="7" t="n"/>
      <c r="B202" s="4" t="n"/>
      <c r="C202" s="4" t="n"/>
      <c r="D202" s="8" t="n"/>
      <c r="E202" s="8" t="n"/>
      <c r="F202" s="5">
        <f>IF(B202="","",ABS(SUMIFS($D$6:D202,$B$6:B202,B202)-SUMIFS($E$6:E202,$B$6:B202,B202)))</f>
        <v/>
      </c>
      <c r="G202" s="6">
        <f>IF(B202="","",IF(SUMIFS($D$6:D202,$B$6:B202,B202)-SUMIFS($E$6:E202,$B$6:B202,B202)&gt;0,"B",IF(SUMIFS($D$6:D202,$B$6:B202,B202)-SUMIFS($E$6:E202,$B$6:B202,B202)&lt;0,"A","-")))</f>
        <v/>
      </c>
    </row>
    <row r="203">
      <c r="A203" s="7" t="n"/>
      <c r="B203" s="4" t="n"/>
      <c r="C203" s="4" t="n"/>
      <c r="D203" s="8" t="n"/>
      <c r="E203" s="8" t="n"/>
      <c r="F203" s="5">
        <f>IF(B203="","",ABS(SUMIFS($D$6:D203,$B$6:B203,B203)-SUMIFS($E$6:E203,$B$6:B203,B203)))</f>
        <v/>
      </c>
      <c r="G203" s="6">
        <f>IF(B203="","",IF(SUMIFS($D$6:D203,$B$6:B203,B203)-SUMIFS($E$6:E203,$B$6:B203,B203)&gt;0,"B",IF(SUMIFS($D$6:D203,$B$6:B203,B203)-SUMIFS($E$6:E203,$B$6:B203,B203)&lt;0,"A","-")))</f>
        <v/>
      </c>
    </row>
    <row r="204">
      <c r="A204" s="7" t="n"/>
      <c r="B204" s="4" t="n"/>
      <c r="C204" s="4" t="n"/>
      <c r="D204" s="8" t="n"/>
      <c r="E204" s="8" t="n"/>
      <c r="F204" s="5">
        <f>IF(B204="","",ABS(SUMIFS($D$6:D204,$B$6:B204,B204)-SUMIFS($E$6:E204,$B$6:B204,B204)))</f>
        <v/>
      </c>
      <c r="G204" s="6">
        <f>IF(B204="","",IF(SUMIFS($D$6:D204,$B$6:B204,B204)-SUMIFS($E$6:E204,$B$6:B204,B204)&gt;0,"B",IF(SUMIFS($D$6:D204,$B$6:B204,B204)-SUMIFS($E$6:E204,$B$6:B204,B204)&lt;0,"A","-")))</f>
        <v/>
      </c>
    </row>
    <row r="205">
      <c r="A205" s="7" t="n"/>
      <c r="B205" s="4" t="n"/>
      <c r="C205" s="4" t="n"/>
      <c r="D205" s="8" t="n"/>
      <c r="E205" s="8" t="n"/>
      <c r="F205" s="5">
        <f>IF(B205="","",ABS(SUMIFS($D$6:D205,$B$6:B205,B205)-SUMIFS($E$6:E205,$B$6:B205,B205)))</f>
        <v/>
      </c>
      <c r="G205" s="6">
        <f>IF(B205="","",IF(SUMIFS($D$6:D205,$B$6:B205,B205)-SUMIFS($E$6:E205,$B$6:B205,B205)&gt;0,"B",IF(SUMIFS($D$6:D205,$B$6:B205,B205)-SUMIFS($E$6:E205,$B$6:B205,B205)&lt;0,"A","-")))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2026-10-10T02:05:20Z</dcterms:created>
  <dcterms:modified xmlns:dcterms="http://purl.org/dc/terms/" xmlns:xsi="http://www.w3.org/2001/XMLSchema-instance" xsi:type="dcterms:W3CDTF">2026-10-10T02:05:20Z</dcterms:modified>
</cp:coreProperties>
</file>